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5"/>
  </bookViews>
  <sheets>
    <sheet name="器械包" sheetId="1" state="hidden" r:id="rId1"/>
    <sheet name="汇总" sheetId="20" state="hidden" r:id="rId2"/>
    <sheet name="手术室汇总 (莫)" sheetId="22" state="hidden" r:id="rId3"/>
    <sheet name="骨科基础器械" sheetId="24" state="hidden" r:id="rId4"/>
    <sheet name="急诊手术器械" sheetId="25" state="hidden" r:id="rId5"/>
    <sheet name="手术室基础器械清单" sheetId="26" r:id="rId6"/>
    <sheet name="Sheet1" sheetId="23" state="hidden" r:id="rId7"/>
    <sheet name="新增器械" sheetId="21" state="hidden" r:id="rId8"/>
  </sheets>
  <definedNames>
    <definedName name="_xlnm._FilterDatabase" localSheetId="0" hidden="1">器械包!$A$1:$E$19</definedName>
    <definedName name="_xlnm._FilterDatabase" localSheetId="1" hidden="1">汇总!$A$1:$K$447</definedName>
    <definedName name="_xlnm._FilterDatabase" localSheetId="2" hidden="1">'手术室汇总 (莫)'!$A$1:$N$445</definedName>
    <definedName name="_xlnm._FilterDatabase" localSheetId="3" hidden="1">骨科基础器械!$A$1:$M$13</definedName>
    <definedName name="_xlnm._FilterDatabase" localSheetId="4" hidden="1">急诊手术器械!$A$1:$M$35</definedName>
    <definedName name="_xlnm._FilterDatabase" localSheetId="5" hidden="1">手术室基础器械清单!$A$2:$G$449</definedName>
    <definedName name="_xlnm.Print_Titles" localSheetId="5">手术室基础器械清单!$1:$2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<sst xmlns="http://schemas.openxmlformats.org/spreadsheetml/2006/main" count="7109" uniqueCount="1171">
  <si>
    <t>序列</t>
  </si>
  <si>
    <t>名称</t>
  </si>
  <si>
    <t>数量</t>
  </si>
  <si>
    <t>备注</t>
  </si>
  <si>
    <t>开颅包</t>
  </si>
  <si>
    <t>脑钻孔包</t>
  </si>
  <si>
    <t>上肢包</t>
  </si>
  <si>
    <t>下肢包</t>
  </si>
  <si>
    <t>开腹包</t>
  </si>
  <si>
    <t>腹腔镜包</t>
  </si>
  <si>
    <t>甲状腺包</t>
  </si>
  <si>
    <t>眼科基础包</t>
  </si>
  <si>
    <t>扁切包</t>
  </si>
  <si>
    <t>手外包</t>
  </si>
  <si>
    <t>乳腺包</t>
  </si>
  <si>
    <t>小切口腔镜包</t>
  </si>
  <si>
    <t>包皮包</t>
  </si>
  <si>
    <t>活检包</t>
  </si>
  <si>
    <t>大碗包</t>
  </si>
  <si>
    <t>杯4碗3盆1</t>
  </si>
  <si>
    <t>小碗包</t>
  </si>
  <si>
    <t>杯4中碗3</t>
  </si>
  <si>
    <t>腹腔镜器械包</t>
  </si>
  <si>
    <t>腔镜器械</t>
  </si>
  <si>
    <t>单包器械</t>
  </si>
  <si>
    <t>序号</t>
  </si>
  <si>
    <t>器 械 名 称</t>
  </si>
  <si>
    <t>厂家型号</t>
  </si>
  <si>
    <t>型 号</t>
  </si>
  <si>
    <t>厂家规格/型号</t>
  </si>
  <si>
    <t>单位</t>
  </si>
  <si>
    <t>数量（套包）</t>
  </si>
  <si>
    <t>套数</t>
  </si>
  <si>
    <t>汇总</t>
  </si>
  <si>
    <t>手术套包名称</t>
  </si>
  <si>
    <t>单价</t>
  </si>
  <si>
    <t>总价</t>
  </si>
  <si>
    <t>五寸钳</t>
  </si>
  <si>
    <t>ZH145R止血钳</t>
  </si>
  <si>
    <t>140mm,弯全</t>
  </si>
  <si>
    <t>140，弯，全齿</t>
  </si>
  <si>
    <t>把</t>
  </si>
  <si>
    <t>皮 钳</t>
  </si>
  <si>
    <t>ZE017R组织钳</t>
  </si>
  <si>
    <t>180mm</t>
  </si>
  <si>
    <t>180，直</t>
  </si>
  <si>
    <t>动脉钳</t>
  </si>
  <si>
    <t>ZH645R止血钳</t>
  </si>
  <si>
    <t>180mm,弯有钩</t>
  </si>
  <si>
    <t>180，弯，全齿，有钩</t>
  </si>
  <si>
    <t>持针器</t>
  </si>
  <si>
    <t>ZM236R持针钳</t>
  </si>
  <si>
    <t>180mm,粗头</t>
  </si>
  <si>
    <t>180，直，粗针</t>
  </si>
  <si>
    <t>ZM242R持针钳</t>
  </si>
  <si>
    <t>180mm,尖头</t>
  </si>
  <si>
    <t>180，直，细针</t>
  </si>
  <si>
    <t>肿瘤钳</t>
  </si>
  <si>
    <t>ZO243R组织钳</t>
  </si>
  <si>
    <t>220mm</t>
  </si>
  <si>
    <t>220，角型</t>
  </si>
  <si>
    <t>头皮夹钳</t>
  </si>
  <si>
    <t>ZF003R头皮夹钳</t>
  </si>
  <si>
    <t>160mm</t>
  </si>
  <si>
    <t>160</t>
  </si>
  <si>
    <t>神经剥离子</t>
  </si>
  <si>
    <t>ZQ757R神经剥离器</t>
  </si>
  <si>
    <t>240mm×5mm×Ф1mm，带钩</t>
  </si>
  <si>
    <t>240×5×Ф1，带钩</t>
  </si>
  <si>
    <t>枪状镊</t>
  </si>
  <si>
    <t>ZD883R脑部解剖镊</t>
  </si>
  <si>
    <t>200mm</t>
  </si>
  <si>
    <t>200，枪形</t>
  </si>
  <si>
    <t>短有齿镊</t>
  </si>
  <si>
    <t>ZD557R组织镊</t>
  </si>
  <si>
    <t>140mm,不锈钢</t>
  </si>
  <si>
    <t xml:space="preserve">140，1×2钩 </t>
  </si>
  <si>
    <t>爱迪生镊</t>
  </si>
  <si>
    <t>ZD658RB整形镊</t>
  </si>
  <si>
    <t>125mm,有齿</t>
  </si>
  <si>
    <t>125×1，直，有齿</t>
  </si>
  <si>
    <t>脑压板</t>
  </si>
  <si>
    <t>ZF450R脑压板</t>
  </si>
  <si>
    <t>200mm/7mm×9mm</t>
  </si>
  <si>
    <t>200×7×9</t>
  </si>
  <si>
    <t>ZF421RG脑压板</t>
  </si>
  <si>
    <t>200mm/11mm×13mm</t>
  </si>
  <si>
    <t>200×11×13</t>
  </si>
  <si>
    <t>ZF422RG脑压板</t>
  </si>
  <si>
    <t>200mm/15mm×18mm</t>
  </si>
  <si>
    <t>200×15×18</t>
  </si>
  <si>
    <t>后开颅撑开器</t>
  </si>
  <si>
    <t>ZV277R后颅凹牵开器</t>
  </si>
  <si>
    <t>290mm×23mm，活动式4×4钩，直型</t>
  </si>
  <si>
    <t>290×23，活动式，4×4钩，钝</t>
  </si>
  <si>
    <t>ZV270RN后颅凹牵开器</t>
  </si>
  <si>
    <t>280mm×40mm，活动式4×5钩</t>
  </si>
  <si>
    <t>280×40，活动式，4×5钩，活节带齿，钝</t>
  </si>
  <si>
    <t>件</t>
  </si>
  <si>
    <t>微弯头颅骨骨膜剥离器</t>
  </si>
  <si>
    <t>ZK353R颅骨骨膜剥离器</t>
  </si>
  <si>
    <t>220mm×15mm</t>
  </si>
  <si>
    <t>220×15，微弯头</t>
  </si>
  <si>
    <t>弯头双关节咬骨钳</t>
  </si>
  <si>
    <t>ZK776R咬骨钳</t>
  </si>
  <si>
    <t>200×2×20°，弯头，双关节</t>
  </si>
  <si>
    <t>200*2*20°</t>
  </si>
  <si>
    <t>后颅窝咬骨钳</t>
  </si>
  <si>
    <t>ZK535R后颅凹咬骨钳</t>
  </si>
  <si>
    <t>205mm</t>
  </si>
  <si>
    <t>205×5.5</t>
  </si>
  <si>
    <t>侧角头双关节咬骨钳</t>
  </si>
  <si>
    <t>ZK970R咬骨钳</t>
  </si>
  <si>
    <t>240mm×4</t>
  </si>
  <si>
    <t>240×4，直头，左侧角40°，双关节</t>
  </si>
  <si>
    <t>双关节咬骨钳</t>
  </si>
  <si>
    <t>ZK775R咬骨钳</t>
  </si>
  <si>
    <t>200*2</t>
  </si>
  <si>
    <t>枪状咬骨钳</t>
  </si>
  <si>
    <t>ZF2040Rd椎板咬骨钳</t>
  </si>
  <si>
    <t>180mm-220mm×2.5mm×90度</t>
  </si>
  <si>
    <t>200×2.5/10×90°，超薄型</t>
  </si>
  <si>
    <t>吸引头</t>
  </si>
  <si>
    <t>ZF1354R脑吸引管</t>
  </si>
  <si>
    <t>200×Φ2.5 ，直</t>
  </si>
  <si>
    <t>ZF920R脑吸引管</t>
  </si>
  <si>
    <t>200×Ф3，直</t>
  </si>
  <si>
    <t>ZF1355R脑吸引管</t>
  </si>
  <si>
    <t xml:space="preserve">200×Φ3.5 ，直 </t>
  </si>
  <si>
    <t>ZF924R脑吸引管</t>
  </si>
  <si>
    <t>200×Ф4，直</t>
  </si>
  <si>
    <t>支</t>
  </si>
  <si>
    <t>ZF1356R脑吸引管</t>
  </si>
  <si>
    <t xml:space="preserve">200×Φ4.5 ，直 </t>
  </si>
  <si>
    <t>乳突牵开器（414拉钩）</t>
  </si>
  <si>
    <t>ZV080RN乳突牵开器</t>
  </si>
  <si>
    <t>140mm，固定式，3x4钩，钝钩</t>
  </si>
  <si>
    <t>140，固定式，3×4钩，钝钩</t>
  </si>
  <si>
    <t>乳突牵开器（乳突拉钩）</t>
  </si>
  <si>
    <t>ZV030R乳突牵开器</t>
  </si>
  <si>
    <t>105mm×3mm×3mm</t>
  </si>
  <si>
    <t>105×3×3</t>
  </si>
  <si>
    <t>弹簧（头皮）拉钩</t>
  </si>
  <si>
    <t>ZF020R头皮拉钩</t>
  </si>
  <si>
    <t>180，钝</t>
  </si>
  <si>
    <t>头皮拉钩</t>
  </si>
  <si>
    <t>ZT249R头皮拉钩</t>
  </si>
  <si>
    <t>刀 柄</t>
  </si>
  <si>
    <t>ZB084R手术刀柄</t>
  </si>
  <si>
    <t>4号</t>
  </si>
  <si>
    <t>4#</t>
  </si>
  <si>
    <t>ZB077R手术刀柄</t>
  </si>
  <si>
    <t>7号</t>
  </si>
  <si>
    <t xml:space="preserve">7# </t>
  </si>
  <si>
    <t>线 剪</t>
  </si>
  <si>
    <t>ZC318R手术剪</t>
  </si>
  <si>
    <t>180mm,圆头</t>
  </si>
  <si>
    <t>180，直圆</t>
  </si>
  <si>
    <t>扁桃腺剪</t>
  </si>
  <si>
    <t>ZO707R扁桃体剪</t>
  </si>
  <si>
    <t>180mm,弯</t>
  </si>
  <si>
    <t>180，弯型</t>
  </si>
  <si>
    <t>精细手术剪(手外科剪)</t>
  </si>
  <si>
    <t>ZC037RN精细手术剪</t>
  </si>
  <si>
    <t>100mm,直尖，小血管</t>
  </si>
  <si>
    <t>100，直尖，小血管</t>
  </si>
  <si>
    <t>有齿卵圆钳</t>
  </si>
  <si>
    <t>ZE118R海绵钳</t>
  </si>
  <si>
    <t>250mm×10mm直有槽</t>
  </si>
  <si>
    <t>250×10，直有齿</t>
  </si>
  <si>
    <t>筷子筒</t>
  </si>
  <si>
    <t>器械框</t>
  </si>
  <si>
    <t>ZS1173R冲孔筐圆角型</t>
  </si>
  <si>
    <t>480mm×280mm×70mm</t>
  </si>
  <si>
    <t>480×250×70</t>
  </si>
  <si>
    <t>套</t>
  </si>
  <si>
    <t>中弯钳</t>
  </si>
  <si>
    <t>ZH445R止血钳</t>
  </si>
  <si>
    <t>180mm,弯全</t>
  </si>
  <si>
    <t>180，弯，全齿</t>
  </si>
  <si>
    <t>ZQ1259RN神经剥离器</t>
  </si>
  <si>
    <r>
      <rPr>
        <sz val="11"/>
        <color theme="1"/>
        <rFont val="仿宋_GB2312"/>
        <charset val="134"/>
      </rPr>
      <t>240mm×5mm×Ф1mm，带钩带</t>
    </r>
    <r>
      <rPr>
        <sz val="11"/>
        <color theme="1"/>
        <rFont val="宋体"/>
        <charset val="134"/>
      </rPr>
      <t>樔</t>
    </r>
    <r>
      <rPr>
        <sz val="11"/>
        <color theme="1"/>
        <rFont val="仿宋_GB2312"/>
        <charset val="134"/>
      </rPr>
      <t>，腰椎型</t>
    </r>
  </si>
  <si>
    <t>240×5×Ф1，带钩，带槽，腰椎型</t>
  </si>
  <si>
    <t>ZD870R组织镊</t>
  </si>
  <si>
    <t>170mm</t>
  </si>
  <si>
    <t>170，枪状，带齿</t>
  </si>
  <si>
    <t>125mm,有钩</t>
  </si>
  <si>
    <t>ZK655R咬骨钳</t>
  </si>
  <si>
    <t>170mm×3mm,弯</t>
  </si>
  <si>
    <t>180×3×38°，弯头，双关节</t>
  </si>
  <si>
    <t>2.5mm</t>
  </si>
  <si>
    <t>3mm</t>
  </si>
  <si>
    <t>3.5mm</t>
  </si>
  <si>
    <t>4mm</t>
  </si>
  <si>
    <t>4.5mm</t>
  </si>
  <si>
    <t>手摇钻</t>
  </si>
  <si>
    <t>ZF055R弓形钻</t>
  </si>
  <si>
    <t>250mm</t>
  </si>
  <si>
    <t>350</t>
  </si>
  <si>
    <t>开颅钻头</t>
  </si>
  <si>
    <t>圆</t>
  </si>
  <si>
    <t>脑室穿刺针</t>
  </si>
  <si>
    <t>ZF912R吸引管</t>
  </si>
  <si>
    <t>90mm×1.8mm</t>
  </si>
  <si>
    <t>90×1.8</t>
  </si>
  <si>
    <t>140mm，固定式，3×4钩，钝钩</t>
  </si>
  <si>
    <t>弹簧头皮拉钩</t>
  </si>
  <si>
    <t>180mm，钝钩</t>
  </si>
  <si>
    <t>脑膜剪</t>
  </si>
  <si>
    <t>ZC661R脑膜剪</t>
  </si>
  <si>
    <t>180圆弯头</t>
  </si>
  <si>
    <t>250mm×10mm,直有槽</t>
  </si>
  <si>
    <t>甲状腺拉钩</t>
  </si>
  <si>
    <t>ZT031R甲状腺拉钩</t>
  </si>
  <si>
    <t>200，一副，带槽</t>
  </si>
  <si>
    <t>副</t>
  </si>
  <si>
    <t>ZS1668R编网筐</t>
  </si>
  <si>
    <t>250mm×250mm×70mm</t>
  </si>
  <si>
    <t>245×245×70</t>
  </si>
  <si>
    <t>文氏钳</t>
  </si>
  <si>
    <t>ZH111R止血钳</t>
  </si>
  <si>
    <t>125mm，弯</t>
  </si>
  <si>
    <t>125，弯蚊，全齿</t>
  </si>
  <si>
    <t xml:space="preserve"> 皮钳</t>
  </si>
  <si>
    <t>180mm，弯</t>
  </si>
  <si>
    <t>ZH644R止血钳</t>
  </si>
  <si>
    <t>180mm,直</t>
  </si>
  <si>
    <t>180，直，全齿，有钩</t>
  </si>
  <si>
    <t>180mm，细</t>
  </si>
  <si>
    <t>卵圆钳</t>
  </si>
  <si>
    <t>260mm×10mm,(有齿)</t>
  </si>
  <si>
    <t>线剪</t>
  </si>
  <si>
    <t>组织剪</t>
  </si>
  <si>
    <t>ZC557R组织剪</t>
  </si>
  <si>
    <t>180，弯</t>
  </si>
  <si>
    <t>镊子</t>
  </si>
  <si>
    <t>ZD686RN整形镊</t>
  </si>
  <si>
    <t>150mm,有齿</t>
  </si>
  <si>
    <t>150×0.8，直，有齿</t>
  </si>
  <si>
    <t>刀柄</t>
  </si>
  <si>
    <t>ZB073R手术刀柄</t>
  </si>
  <si>
    <t>3#，140mm</t>
  </si>
  <si>
    <t>3#</t>
  </si>
  <si>
    <t>7#，160mm</t>
  </si>
  <si>
    <t>ZF1474R脑吸引管</t>
  </si>
  <si>
    <t>220mm×4.0mm</t>
  </si>
  <si>
    <t>220×Ф4，直</t>
  </si>
  <si>
    <t>ZF1476R脑吸引管</t>
  </si>
  <si>
    <t>220mm×5.0mm</t>
  </si>
  <si>
    <t>220×Ф5，直</t>
  </si>
  <si>
    <t>气管拉钩</t>
  </si>
  <si>
    <t>ZT028R甲状腺拉钩</t>
  </si>
  <si>
    <t>140mm</t>
  </si>
  <si>
    <t>（117，120） 一副</t>
  </si>
  <si>
    <t>刮匙</t>
  </si>
  <si>
    <t>ZQ462R骨刮匙</t>
  </si>
  <si>
    <t>220mm×2#，弯</t>
  </si>
  <si>
    <t>230×2×10°，带刻度，六方柄</t>
  </si>
  <si>
    <t>ZQ511R骨刮匙</t>
  </si>
  <si>
    <t>220mm×3#，直</t>
  </si>
  <si>
    <t>230×3，直，六方柄</t>
  </si>
  <si>
    <t>咬骨钳</t>
  </si>
  <si>
    <t>ZK795R咬骨钳</t>
  </si>
  <si>
    <t>200mm,尖头</t>
  </si>
  <si>
    <t>200×3，直尖头，双关节</t>
  </si>
  <si>
    <t>ZK607R咬骨钳</t>
  </si>
  <si>
    <t>220mm,圆头</t>
  </si>
  <si>
    <t>220×4，直头，双关节</t>
  </si>
  <si>
    <t>克氏剪</t>
  </si>
  <si>
    <t>ZK262R骨克丝钳</t>
  </si>
  <si>
    <t>180mm,偏口</t>
  </si>
  <si>
    <t>180，偏口</t>
  </si>
  <si>
    <t>上肢把持器</t>
  </si>
  <si>
    <t>ZK161R持骨钳</t>
  </si>
  <si>
    <t>190mm</t>
  </si>
  <si>
    <t>190，中心化</t>
  </si>
  <si>
    <t>骨膜剥离器</t>
  </si>
  <si>
    <t>ZQ694R骨膜剥离器</t>
  </si>
  <si>
    <t>200mm×1mm</t>
  </si>
  <si>
    <t>180×10，弯，平刃</t>
  </si>
  <si>
    <t>ZQ845R骨膜剥离器</t>
  </si>
  <si>
    <t>220mm×1.5mm</t>
  </si>
  <si>
    <t>220×15，弯，平刃</t>
  </si>
  <si>
    <t>篮筐</t>
  </si>
  <si>
    <t>ZM237R持针钳</t>
  </si>
  <si>
    <t>200mm，粗</t>
  </si>
  <si>
    <t>200，直，粗针</t>
  </si>
  <si>
    <t>4#，160mm</t>
  </si>
  <si>
    <t>220mm×6.0mm</t>
  </si>
  <si>
    <t>三齿拉钩</t>
  </si>
  <si>
    <t>ZT426R皮肤拉钩</t>
  </si>
  <si>
    <t>220×17，钝，三齿</t>
  </si>
  <si>
    <t>四齿拉钩</t>
  </si>
  <si>
    <t>ZT427R皮肤拉钩</t>
  </si>
  <si>
    <t>220×24，钝，四齿</t>
  </si>
  <si>
    <t>髋臼撬</t>
  </si>
  <si>
    <t>ZT537R骨撬</t>
  </si>
  <si>
    <t>250mm,大</t>
  </si>
  <si>
    <t>250×25，弯</t>
  </si>
  <si>
    <t>ZT538R骨撬</t>
  </si>
  <si>
    <t>250mm,小</t>
  </si>
  <si>
    <t>250×35，弯</t>
  </si>
  <si>
    <t>ZQ469R骨刮匙</t>
  </si>
  <si>
    <t>220mm×3#，弯</t>
  </si>
  <si>
    <t>230×3×20°，带刻度，六方柄</t>
  </si>
  <si>
    <t>ZQ513R骨刮匙</t>
  </si>
  <si>
    <t>220mm×5#，直</t>
  </si>
  <si>
    <t>230×5，直，六方柄</t>
  </si>
  <si>
    <t>ZQ700R骨膜剥离器</t>
  </si>
  <si>
    <t>220mm×2.5mm</t>
  </si>
  <si>
    <t>220×25，弯，平刃</t>
  </si>
  <si>
    <t>ZQ701R骨膜剥离器</t>
  </si>
  <si>
    <t>大骨刀</t>
  </si>
  <si>
    <t>ZQ1642R骨刀</t>
  </si>
  <si>
    <t>270mm×12mm</t>
  </si>
  <si>
    <t>270×12，直，普通，圆刃，圆座型</t>
  </si>
  <si>
    <t>180,偏口</t>
  </si>
  <si>
    <t>下肢把持器</t>
  </si>
  <si>
    <t>ZK162R持骨钳</t>
  </si>
  <si>
    <t>70mm</t>
  </si>
  <si>
    <t>270，中心化</t>
  </si>
  <si>
    <t>480x280x70mm</t>
  </si>
  <si>
    <t>布巾钳</t>
  </si>
  <si>
    <t>ZE440R帕巾钳</t>
  </si>
  <si>
    <t>160，尖头</t>
  </si>
  <si>
    <t>蚊氏钳</t>
  </si>
  <si>
    <t>125mm</t>
  </si>
  <si>
    <t>直钳</t>
  </si>
  <si>
    <t>ZH444R止血钳</t>
  </si>
  <si>
    <t>180mm,直全</t>
  </si>
  <si>
    <t>180，直，全齿</t>
  </si>
  <si>
    <t>大血管弯钳</t>
  </si>
  <si>
    <t>ZH451R止血钳</t>
  </si>
  <si>
    <t>240mm，弯全</t>
  </si>
  <si>
    <t>240，弯，全齿</t>
  </si>
  <si>
    <t>艾利斯钳</t>
  </si>
  <si>
    <t>ZE027RN胸腔组织钳</t>
  </si>
  <si>
    <t>胸腔组织钳,200mm，精细</t>
  </si>
  <si>
    <t>200，直，精细</t>
  </si>
  <si>
    <t>皮钳（组织钳）</t>
  </si>
  <si>
    <t>180mm,粗针</t>
  </si>
  <si>
    <t>180mm,细针</t>
  </si>
  <si>
    <t>ZM074R持针钳</t>
  </si>
  <si>
    <t>220mm，直窄，无损伤针0.2</t>
  </si>
  <si>
    <t>220，直窄，无损伤针，镶片0.2</t>
  </si>
  <si>
    <t>ZM244R持针钳</t>
  </si>
  <si>
    <t>220mm，细针</t>
  </si>
  <si>
    <t>220，直，细针</t>
  </si>
  <si>
    <t>索蚊钳</t>
  </si>
  <si>
    <t>ZH525RN分离结扎钳</t>
  </si>
  <si>
    <t>220mm×61mm×13mm</t>
  </si>
  <si>
    <t>220×61×13，弯，全齿</t>
  </si>
  <si>
    <t>直角钳</t>
  </si>
  <si>
    <t>ZH482RN分离结扎钳</t>
  </si>
  <si>
    <t>180mm×15mm×90°</t>
  </si>
  <si>
    <t>180×15×90°，角弯，全齿</t>
  </si>
  <si>
    <t>ZH514RN分离结扎钳</t>
  </si>
  <si>
    <t>220mm×16mm×90°</t>
  </si>
  <si>
    <t>220×16×90°角弯，半齿</t>
  </si>
  <si>
    <t>ZE124R海绵钳</t>
  </si>
  <si>
    <t>260mm×10mm,（无齿）</t>
  </si>
  <si>
    <t>250×10，直无齿</t>
  </si>
  <si>
    <t>4#,140mm</t>
  </si>
  <si>
    <t>7#,160mm</t>
  </si>
  <si>
    <t>剪刀</t>
  </si>
  <si>
    <t>ZC547R组织剪</t>
  </si>
  <si>
    <t>180mm,组织剪</t>
  </si>
  <si>
    <t>180mm,线剪</t>
  </si>
  <si>
    <t>ZC498RB精细剪</t>
  </si>
  <si>
    <t>220mm,线剪</t>
  </si>
  <si>
    <t>220×3，直，宽头，带齿</t>
  </si>
  <si>
    <t>ZC549R组织剪</t>
  </si>
  <si>
    <t>220mm,组织剪</t>
  </si>
  <si>
    <t>220，直</t>
  </si>
  <si>
    <t>拉钩</t>
  </si>
  <si>
    <t>ZT479R腹壁拉钩</t>
  </si>
  <si>
    <t>腹壁260mm×75mm</t>
  </si>
  <si>
    <t>260，24×35/20×30，空心柄，双头，反向</t>
  </si>
  <si>
    <t>ZT604RB深部拉钩</t>
  </si>
  <si>
    <t>S拉勾，300mm×48mm×150mm</t>
  </si>
  <si>
    <t>300×48×150，S形</t>
  </si>
  <si>
    <t>ZT610R深部拉钩</t>
  </si>
  <si>
    <t>S拉勾，300mm×48mm×120mm</t>
  </si>
  <si>
    <t>300×48×120，S形</t>
  </si>
  <si>
    <t>S拉勾，250mm×36mm×150mm</t>
  </si>
  <si>
    <t>吸头</t>
  </si>
  <si>
    <t>LS1457C腹腔吸引管</t>
  </si>
  <si>
    <t>240mm,角弯</t>
  </si>
  <si>
    <t>240，角弯</t>
  </si>
  <si>
    <t>ZN860R腹腔吸引管</t>
  </si>
  <si>
    <t>200mm×10mm，直有孔</t>
  </si>
  <si>
    <t>200×Ф10，直有孔</t>
  </si>
  <si>
    <t>根</t>
  </si>
  <si>
    <t>ZD052R医用镊</t>
  </si>
  <si>
    <t>备用镊</t>
  </si>
  <si>
    <t>250，直</t>
  </si>
  <si>
    <t>ZD559R组织镊</t>
  </si>
  <si>
    <t>有齿镊</t>
  </si>
  <si>
    <t xml:space="preserve">160，1×2钩 </t>
  </si>
  <si>
    <t>蓝框</t>
  </si>
  <si>
    <t>皮钳</t>
  </si>
  <si>
    <t>组织镊,140mm,（有齿）</t>
  </si>
  <si>
    <t>260mm×10mm,（有齿）</t>
  </si>
  <si>
    <t>气管拉勾</t>
  </si>
  <si>
    <t>120mm</t>
  </si>
  <si>
    <t>180mm,扁桃腺剪</t>
  </si>
  <si>
    <t>220mm×4mm</t>
  </si>
  <si>
    <t>直蚊氏钳</t>
  </si>
  <si>
    <t>ZH110R止血钳</t>
  </si>
  <si>
    <t>125，直蚊，全齿</t>
  </si>
  <si>
    <t>ZE433R帕巾钳</t>
  </si>
  <si>
    <t>140，尖头</t>
  </si>
  <si>
    <t xml:space="preserve">组织镊,140mm,（有齿） </t>
  </si>
  <si>
    <t>180mm,直圆</t>
  </si>
  <si>
    <t>180mm,弯,扁桃腺剪</t>
  </si>
  <si>
    <t>200mmx10mm,直有孔</t>
  </si>
  <si>
    <t>ZS1601R编网筐</t>
  </si>
  <si>
    <t>300mm×200mm×70mm</t>
  </si>
  <si>
    <t>340×250×70</t>
  </si>
  <si>
    <t>弯索吻钳</t>
  </si>
  <si>
    <t>扁桃体剥离子</t>
  </si>
  <si>
    <t>ZO662RN扁桃体拉钩</t>
  </si>
  <si>
    <t>225，双头，扁桃体拉钩及剥离子</t>
  </si>
  <si>
    <t>ZC316R手术剪</t>
  </si>
  <si>
    <t>160mm，直圆</t>
  </si>
  <si>
    <t>160，直圆</t>
  </si>
  <si>
    <t>扁桃体吸引头</t>
  </si>
  <si>
    <t>ZO673R扁桃体吸引管</t>
  </si>
  <si>
    <t>280mm×6mm</t>
  </si>
  <si>
    <t>280，管径Ф6</t>
  </si>
  <si>
    <t>4.0mm×220mm</t>
  </si>
  <si>
    <t>ZG252RB妇科组织钳</t>
  </si>
  <si>
    <t>ZH443R止血钳</t>
  </si>
  <si>
    <t>150mm，弯</t>
  </si>
  <si>
    <t>160，弯，全齿</t>
  </si>
  <si>
    <t>持针钳</t>
  </si>
  <si>
    <t>180mm，粗</t>
  </si>
  <si>
    <t>180mm,细</t>
  </si>
  <si>
    <t>3#,140mm</t>
  </si>
  <si>
    <t>手外科剪</t>
  </si>
  <si>
    <t>ZC912RB精细手术剪</t>
  </si>
  <si>
    <t>125mm，直</t>
  </si>
  <si>
    <t>125，直尖，解剖型</t>
  </si>
  <si>
    <t>ZC913RB精细手术剪</t>
  </si>
  <si>
    <t>125，弯尖，解剖型</t>
  </si>
  <si>
    <t>150mm,直头</t>
  </si>
  <si>
    <t>整形有齿镊</t>
  </si>
  <si>
    <t>150mm,尖头</t>
  </si>
  <si>
    <t>180mm×Φ3.5mm</t>
  </si>
  <si>
    <t>小咬骨钳</t>
  </si>
  <si>
    <t>ZK457R咬骨钳</t>
  </si>
  <si>
    <t>170mm,尖头</t>
  </si>
  <si>
    <t>180×3，直尖头，双关节</t>
  </si>
  <si>
    <t>克氏钳</t>
  </si>
  <si>
    <t>ZK500R钢丝钳</t>
  </si>
  <si>
    <t>170mm,平头</t>
  </si>
  <si>
    <t>170</t>
  </si>
  <si>
    <t>ZQ844R骨膜剥离器</t>
  </si>
  <si>
    <t>220×10，弯，平刃</t>
  </si>
  <si>
    <t>掌指骨剥离器</t>
  </si>
  <si>
    <t>ZO171R骨膜剥离器</t>
  </si>
  <si>
    <t>180×4×5，弯/弯，双头</t>
  </si>
  <si>
    <t>ZE127R海绵钳</t>
  </si>
  <si>
    <t>260mm×10mm,（弯有齿）</t>
  </si>
  <si>
    <t>250×10，弯有齿</t>
  </si>
  <si>
    <t>弯蚊氏钳</t>
  </si>
  <si>
    <t>125mm，弯蚊</t>
  </si>
  <si>
    <t>镊子（有齿）</t>
  </si>
  <si>
    <t>ZD064RB组织镊</t>
  </si>
  <si>
    <t>组织镊,140mm, 2×3钩</t>
  </si>
  <si>
    <t>140，2×3 钩</t>
  </si>
  <si>
    <t>乳腺拉勾</t>
  </si>
  <si>
    <t>ZT471R腹壁拉钩</t>
  </si>
  <si>
    <t>250mm,30mm×40mm/37mm×60mm</t>
  </si>
  <si>
    <t>250，30×40/37×60，实心柄，双头</t>
  </si>
  <si>
    <t>4#,160mm</t>
  </si>
  <si>
    <t>220mm,细针</t>
  </si>
  <si>
    <t>180×15mm×90°</t>
  </si>
  <si>
    <t>ZE125R海绵钳</t>
  </si>
  <si>
    <t>260mm×10mm,（弯无齿）</t>
  </si>
  <si>
    <t>250×10，弯无齿</t>
  </si>
  <si>
    <t>组织镊140mm×1齿 （有齿）</t>
  </si>
  <si>
    <t>医用镊,无齿,250mm</t>
  </si>
  <si>
    <t>蓝筐</t>
  </si>
  <si>
    <t>止血钳（中弯钳）</t>
  </si>
  <si>
    <t>180弯全齿</t>
  </si>
  <si>
    <t>小组织剪</t>
  </si>
  <si>
    <t>ZC047RN精细手术剪</t>
  </si>
  <si>
    <t>125mm，弯尖，小血管</t>
  </si>
  <si>
    <t>125，弯尖，小血管</t>
  </si>
  <si>
    <t>小线剪</t>
  </si>
  <si>
    <t>ZC313R手术剪</t>
  </si>
  <si>
    <t>125mm，直圆</t>
  </si>
  <si>
    <t>125，直圆</t>
  </si>
  <si>
    <t>整型镊（有齿镊）</t>
  </si>
  <si>
    <t>140mm，1x2有钩</t>
  </si>
  <si>
    <t>医用镊（无齿镊）</t>
  </si>
  <si>
    <t>ZD047R医用镊</t>
  </si>
  <si>
    <t>140mm,无钩</t>
  </si>
  <si>
    <t>140，直</t>
  </si>
  <si>
    <t>海绵钳（卵圆钳）</t>
  </si>
  <si>
    <t>ZE117R海绵钳</t>
  </si>
  <si>
    <t>25cm,弯有齿,头宽8</t>
  </si>
  <si>
    <t>250×8，弯有齿</t>
  </si>
  <si>
    <t>ZF1473R脑吸引管</t>
  </si>
  <si>
    <t>220×Ф3.5，直</t>
  </si>
  <si>
    <t>3号</t>
  </si>
  <si>
    <t>200mm，13mm×39mm</t>
  </si>
  <si>
    <t>250x250x70</t>
  </si>
  <si>
    <t>不锈钢量杯</t>
  </si>
  <si>
    <t>100ml</t>
  </si>
  <si>
    <t>不锈钢中碗</t>
  </si>
  <si>
    <t>ZS523R不锈钢换药碗</t>
  </si>
  <si>
    <t>500ml</t>
  </si>
  <si>
    <t>Ф160</t>
  </si>
  <si>
    <t>个</t>
  </si>
  <si>
    <t>不锈钢大碗</t>
  </si>
  <si>
    <t>ZS564R不锈钢洗涤盆</t>
  </si>
  <si>
    <t>1000ml</t>
  </si>
  <si>
    <t>Ф220×95，加厚型</t>
  </si>
  <si>
    <t>方盘</t>
  </si>
  <si>
    <t>ZS429R不锈钢方盘</t>
  </si>
  <si>
    <t>400mm×300mm×33mm</t>
  </si>
  <si>
    <t>400×300×33</t>
  </si>
  <si>
    <t>弯盘</t>
  </si>
  <si>
    <t>ZS550R不锈钢腰子盘</t>
  </si>
  <si>
    <t>205mm×130mm×25mm</t>
  </si>
  <si>
    <t>205×130×25，浅型</t>
  </si>
  <si>
    <t>ZS520R不锈钢换药碗</t>
  </si>
  <si>
    <t>Ф140</t>
  </si>
  <si>
    <t>分离钳</t>
  </si>
  <si>
    <t>ZP485RB单极分离钳DJFL105</t>
  </si>
  <si>
    <t>330mm×5mm</t>
  </si>
  <si>
    <t>330×Ф5</t>
  </si>
  <si>
    <t>剪刀（弯）</t>
  </si>
  <si>
    <t>ZP494RB单极剪DJJD105</t>
  </si>
  <si>
    <t>抓钳</t>
  </si>
  <si>
    <t>ZP470RB单极抓钳DJZQ105</t>
  </si>
  <si>
    <t>330×Φ5</t>
  </si>
  <si>
    <t>单极电凝钩</t>
  </si>
  <si>
    <t>ZP900RN单极电极DJDJ105</t>
  </si>
  <si>
    <t>气腹管</t>
  </si>
  <si>
    <t>ZP5533气腹管</t>
  </si>
  <si>
    <t>4m</t>
  </si>
  <si>
    <t>非加热型</t>
  </si>
  <si>
    <t>单极电凝钩线</t>
  </si>
  <si>
    <t>ZP941单极高频电缆线DJDL</t>
  </si>
  <si>
    <t>3000</t>
  </si>
  <si>
    <t>气腹针</t>
  </si>
  <si>
    <t>ZP009RN气腹针</t>
  </si>
  <si>
    <t>120</t>
  </si>
  <si>
    <t>冲洗器（吸引头）</t>
  </si>
  <si>
    <t>ZP114RN冲吸器</t>
  </si>
  <si>
    <t>器械盒</t>
  </si>
  <si>
    <t>450mm×250mm×70mm,带盖配硅胶垫</t>
  </si>
  <si>
    <t>订制</t>
  </si>
  <si>
    <t>包皮环切包</t>
  </si>
  <si>
    <t>消毒杯</t>
  </si>
  <si>
    <t>ZA117R不锈钢服药杯</t>
  </si>
  <si>
    <t>50ml</t>
  </si>
  <si>
    <t>ZD555R组织镊</t>
  </si>
  <si>
    <t>细</t>
  </si>
  <si>
    <t xml:space="preserve">125，1×2钩 </t>
  </si>
  <si>
    <t>尿道扩条</t>
  </si>
  <si>
    <t>ZG128R尿道扩张器</t>
  </si>
  <si>
    <t>Φ12（F36），女性</t>
  </si>
  <si>
    <t>泌尿外科-单包器械</t>
  </si>
  <si>
    <t>ZG129R尿道扩张器</t>
  </si>
  <si>
    <t>Φ14（F42），女性</t>
  </si>
  <si>
    <t>ZG130R尿道扩张器</t>
  </si>
  <si>
    <t>Φ15（F45），女性</t>
  </si>
  <si>
    <t>ZG131R尿道扩张器</t>
  </si>
  <si>
    <t>Φ16（F48），女性</t>
  </si>
  <si>
    <t>ZG132R尿道扩张器</t>
  </si>
  <si>
    <t>Φ17（F51），女性</t>
  </si>
  <si>
    <t>ZG133R尿道扩张器</t>
  </si>
  <si>
    <t>Φ18（F54），女性</t>
  </si>
  <si>
    <t>ZG134R尿道扩张器</t>
  </si>
  <si>
    <t>Φ19（F57），女性</t>
  </si>
  <si>
    <t>金属导尿管</t>
  </si>
  <si>
    <t>ZJ302R可重复使用导尿管</t>
  </si>
  <si>
    <t>F15（Ф5），管接头Ф7</t>
  </si>
  <si>
    <t>ZJ303R可重复使用导尿管</t>
  </si>
  <si>
    <t>F18（Ф6），管接头Ф9</t>
  </si>
  <si>
    <t>显微镊</t>
  </si>
  <si>
    <t>ZD331R显微镊</t>
  </si>
  <si>
    <t>110mmx0.2</t>
  </si>
  <si>
    <t>110×0.2，无齿，扁柄，血管</t>
  </si>
  <si>
    <t>泌外显微器械</t>
  </si>
  <si>
    <t>显微剪</t>
  </si>
  <si>
    <t>ZF2663RB显微组织剪</t>
  </si>
  <si>
    <t>直</t>
  </si>
  <si>
    <t>125，直型，带齿，簧式，圆柄</t>
  </si>
  <si>
    <t>ZF2664RB显微组织剪</t>
  </si>
  <si>
    <t>弯</t>
  </si>
  <si>
    <t>125，弯型，带齿，簧式，圆柄</t>
  </si>
  <si>
    <t>显微扩张子</t>
  </si>
  <si>
    <t>ZD305R微血管扩张镊</t>
  </si>
  <si>
    <t>100×0.5</t>
  </si>
  <si>
    <t>ZD306R微血管扩张镊</t>
  </si>
  <si>
    <t>100×1.5</t>
  </si>
  <si>
    <t>显微持针器</t>
  </si>
  <si>
    <t>ZF2600RB显微持针钳</t>
  </si>
  <si>
    <t>125×0.4，直型</t>
  </si>
  <si>
    <t>ZF2601RB显微持针钳</t>
  </si>
  <si>
    <t>125×0.4，弯型</t>
  </si>
  <si>
    <t>消毒盒</t>
  </si>
  <si>
    <t>ZO20022P消毒盒</t>
  </si>
  <si>
    <t>262mm×162mm×22mm</t>
  </si>
  <si>
    <t xml:space="preserve">262×162×22         </t>
  </si>
  <si>
    <t>刀柄4#</t>
  </si>
  <si>
    <t>4#，140mm</t>
  </si>
  <si>
    <t>单包手术器械</t>
  </si>
  <si>
    <t>刀柄7#</t>
  </si>
  <si>
    <t>ZC644R组织剪</t>
  </si>
  <si>
    <t>220，直，综合</t>
  </si>
  <si>
    <t>中弯</t>
  </si>
  <si>
    <t>大弯</t>
  </si>
  <si>
    <t>240mm,弯全</t>
  </si>
  <si>
    <t>260mm×10mm,（直有齿）</t>
  </si>
  <si>
    <t>260mm×10mm,（直无齿）</t>
  </si>
  <si>
    <t>索纹钳</t>
  </si>
  <si>
    <t>大S拉钩</t>
  </si>
  <si>
    <t>300mm×48mm×150mm</t>
  </si>
  <si>
    <t>中S拉钩</t>
  </si>
  <si>
    <t>S拉勾300*48*120</t>
  </si>
  <si>
    <t>小S拉钩</t>
  </si>
  <si>
    <t>ZT609R深部拉钩</t>
  </si>
  <si>
    <t>250mm×36mm×150mm</t>
  </si>
  <si>
    <t>250×36×105，S形</t>
  </si>
  <si>
    <t>ZM246R持针钳</t>
  </si>
  <si>
    <t>160mm,粗针</t>
  </si>
  <si>
    <t>160，直，粗针</t>
  </si>
  <si>
    <t>220mm，直窄，无损伤针0.2mm</t>
  </si>
  <si>
    <t>腹壁拉钩</t>
  </si>
  <si>
    <t>260mm×75mm</t>
  </si>
  <si>
    <t>荷包钳</t>
  </si>
  <si>
    <t>LS564R荷包成型器</t>
  </si>
  <si>
    <t>35mm,6齿,280mm</t>
  </si>
  <si>
    <t>6齿，35</t>
  </si>
  <si>
    <t>长镊</t>
  </si>
  <si>
    <t>尖镊</t>
  </si>
  <si>
    <t>ZD885R显微镊</t>
  </si>
  <si>
    <t>200，枪形，精细型，无齿</t>
  </si>
  <si>
    <t>短镊</t>
  </si>
  <si>
    <t>无齿镊</t>
  </si>
  <si>
    <t>蚊式钳</t>
  </si>
  <si>
    <t>肠钳</t>
  </si>
  <si>
    <t>ZN127R肠钳</t>
  </si>
  <si>
    <t>250mm,弯</t>
  </si>
  <si>
    <t>250，弯，斜齿</t>
  </si>
  <si>
    <t>ZN126R肠钳</t>
  </si>
  <si>
    <t>250mm,直</t>
  </si>
  <si>
    <t>250，直，斜齿</t>
  </si>
  <si>
    <t>ZH648R止血钳</t>
  </si>
  <si>
    <t>220mm,直有钩</t>
  </si>
  <si>
    <t>220，直，全齿，有钩</t>
  </si>
  <si>
    <t>ZH649R止血钳</t>
  </si>
  <si>
    <t>220mm,弯有钩</t>
  </si>
  <si>
    <t>220，弯，全齿，有钩</t>
  </si>
  <si>
    <t>ZF1469R脑吸引管</t>
  </si>
  <si>
    <t>1.5mm</t>
  </si>
  <si>
    <t>220×Ф1.5，直</t>
  </si>
  <si>
    <t>ZF1470R脑吸引管</t>
  </si>
  <si>
    <t>2mm</t>
  </si>
  <si>
    <t>220×Ф2，直</t>
  </si>
  <si>
    <t>ZF1472R脑吸引管</t>
  </si>
  <si>
    <t>220×Ф3，直</t>
  </si>
  <si>
    <t>骨锤</t>
  </si>
  <si>
    <t>ZQ317R骨锤</t>
  </si>
  <si>
    <t>230/250克</t>
  </si>
  <si>
    <t xml:space="preserve">230/270g </t>
  </si>
  <si>
    <t>腹腔镜单包器械</t>
  </si>
  <si>
    <t>骨刀</t>
  </si>
  <si>
    <t>ZQ401R截骨刀</t>
  </si>
  <si>
    <t>230×8  直，平刃，六角柄</t>
  </si>
  <si>
    <t>ZQ402R截骨刀</t>
  </si>
  <si>
    <t>230×10 ，直，平刃，六角柄</t>
  </si>
  <si>
    <t>ZQ403R截骨刀</t>
  </si>
  <si>
    <t>230×12 ，直，平刃，六角柄</t>
  </si>
  <si>
    <t>ZQ398R截骨刀</t>
  </si>
  <si>
    <t>230×15 ，直，平刃，六角柄</t>
  </si>
  <si>
    <t>线锯拉钩</t>
  </si>
  <si>
    <t>ZF872R线锯</t>
  </si>
  <si>
    <t>60mm，手把</t>
  </si>
  <si>
    <t>60，手把</t>
  </si>
  <si>
    <t>线锯导板</t>
  </si>
  <si>
    <t>ZF871R线锯导引器</t>
  </si>
  <si>
    <t>340mm</t>
  </si>
  <si>
    <t>340</t>
  </si>
  <si>
    <t>条</t>
  </si>
  <si>
    <t>断钉取出器</t>
  </si>
  <si>
    <t>ZS101骨折内固定专用手术器械包</t>
  </si>
  <si>
    <t>GND-Ⅰ型</t>
  </si>
  <si>
    <t>骨科空心电钻</t>
  </si>
  <si>
    <t>HD10008电池供电骨组织手术设备</t>
  </si>
  <si>
    <t>XGZ-DZ-Ⅳ空心钻</t>
  </si>
  <si>
    <t>台</t>
  </si>
  <si>
    <t>ZQ1450R骨刮匙</t>
  </si>
  <si>
    <t>300×3×15°，前弯</t>
  </si>
  <si>
    <t>ZQ1454R骨刮匙</t>
  </si>
  <si>
    <t>300×4，左弯</t>
  </si>
  <si>
    <t>ZQ1455R骨刮匙</t>
  </si>
  <si>
    <t>300×4，右弯</t>
  </si>
  <si>
    <t>ZQ524R骨刮匙</t>
  </si>
  <si>
    <t>250×10，直，六方柄</t>
  </si>
  <si>
    <t>ZQ1469R骨刮匙</t>
  </si>
  <si>
    <t>300×6，直</t>
  </si>
  <si>
    <t>ZQ1453R骨刮匙</t>
  </si>
  <si>
    <t>300×4，直</t>
  </si>
  <si>
    <t>ZQ1445R骨刮匙</t>
  </si>
  <si>
    <t>300×3，直</t>
  </si>
  <si>
    <t>ZK806R咬骨钳</t>
  </si>
  <si>
    <t>240x3x20°，大开档尖头；240x4</t>
  </si>
  <si>
    <t>240×3×20°，弯尖头，大开档，双关节</t>
  </si>
  <si>
    <t>ZK587R咬骨钳</t>
  </si>
  <si>
    <r>
      <rPr>
        <sz val="11"/>
        <rFont val="Calibri"/>
        <charset val="134"/>
      </rPr>
      <t>240×4</t>
    </r>
    <r>
      <rPr>
        <sz val="11"/>
        <rFont val="宋体"/>
        <charset val="134"/>
      </rPr>
      <t>，直头，双关节</t>
    </r>
  </si>
  <si>
    <t>钢丝剪</t>
  </si>
  <si>
    <t>骨锉</t>
  </si>
  <si>
    <t>ZK511R骨锉</t>
  </si>
  <si>
    <t>250，单头</t>
  </si>
  <si>
    <t>单关节咬骨剪</t>
  </si>
  <si>
    <t>ZL864R咬骨剪</t>
  </si>
  <si>
    <t>140，直，单关节</t>
  </si>
  <si>
    <t>ZK622R咬骨剪</t>
  </si>
  <si>
    <t>180，直，单关节</t>
  </si>
  <si>
    <r>
      <rPr>
        <sz val="11"/>
        <rFont val="Calibri"/>
        <charset val="134"/>
      </rPr>
      <t>180</t>
    </r>
    <r>
      <rPr>
        <sz val="11"/>
        <rFont val="宋体"/>
        <charset val="134"/>
      </rPr>
      <t>，直，单关节</t>
    </r>
  </si>
  <si>
    <t>大力剪</t>
  </si>
  <si>
    <t>LS719R钢丝剪</t>
  </si>
  <si>
    <t>500mm</t>
  </si>
  <si>
    <t>大，手柄可拆式</t>
  </si>
  <si>
    <t>老虎钳</t>
  </si>
  <si>
    <t>ZK268R骨克丝钳</t>
  </si>
  <si>
    <t>200mm×2mm,虎头</t>
  </si>
  <si>
    <t>200×Ф2，虎头</t>
  </si>
  <si>
    <t>尖嘴老虎钳</t>
  </si>
  <si>
    <t>ZK267R骨克丝钳</t>
  </si>
  <si>
    <t>200mm×2mm</t>
  </si>
  <si>
    <t>200×Ф2，尖头，厚腮</t>
  </si>
  <si>
    <t>梅花起子</t>
  </si>
  <si>
    <t>ZQ276R起子</t>
  </si>
  <si>
    <t>Φ5.5，梅花</t>
  </si>
  <si>
    <t>ZQ275R起子</t>
  </si>
  <si>
    <t>Φ5.0，梅花</t>
  </si>
  <si>
    <t>ZQ274R起子</t>
  </si>
  <si>
    <t>Φ3.8，梅花</t>
  </si>
  <si>
    <t>ZQ271R起子</t>
  </si>
  <si>
    <t>Φ3.0，梅花</t>
  </si>
  <si>
    <t>ZQ269R起子</t>
  </si>
  <si>
    <t>Φ2.7，梅花</t>
  </si>
  <si>
    <t>ZQ268R起子</t>
  </si>
  <si>
    <t>Φ2.5，梅花</t>
  </si>
  <si>
    <t>ZQ266R起子</t>
  </si>
  <si>
    <t>Φ4.3，梅花</t>
  </si>
  <si>
    <t>ZQ265R起子</t>
  </si>
  <si>
    <t>Φ3.4，梅花</t>
  </si>
  <si>
    <t>ZQ264R起子</t>
  </si>
  <si>
    <t>Φ2.3，梅花</t>
  </si>
  <si>
    <t>ZQ262R起子</t>
  </si>
  <si>
    <t>Φ2.0，梅花</t>
  </si>
  <si>
    <t>ZQ261R起子</t>
  </si>
  <si>
    <t>Φ1.7，梅花</t>
  </si>
  <si>
    <t>内六角起子</t>
  </si>
  <si>
    <t>ZQ841R起子</t>
  </si>
  <si>
    <t>上肢</t>
  </si>
  <si>
    <t>SW3.5，内六方</t>
  </si>
  <si>
    <t>ZQ840R起子</t>
  </si>
  <si>
    <t>下肢</t>
  </si>
  <si>
    <t>SW2.5，内六方</t>
  </si>
  <si>
    <t>上肢持骨器</t>
  </si>
  <si>
    <r>
      <rPr>
        <sz val="11"/>
        <rFont val="Calibri"/>
        <charset val="134"/>
      </rPr>
      <t>ZK161R</t>
    </r>
    <r>
      <rPr>
        <sz val="11"/>
        <rFont val="宋体"/>
        <charset val="134"/>
      </rPr>
      <t>骨把持器</t>
    </r>
  </si>
  <si>
    <t>下肢持骨器</t>
  </si>
  <si>
    <r>
      <rPr>
        <sz val="11"/>
        <rFont val="Calibri"/>
        <charset val="134"/>
      </rPr>
      <t>ZK162R</t>
    </r>
    <r>
      <rPr>
        <sz val="11"/>
        <rFont val="宋体"/>
        <charset val="134"/>
      </rPr>
      <t>骨把持器</t>
    </r>
  </si>
  <si>
    <t>270mm</t>
  </si>
  <si>
    <t>中碗</t>
  </si>
  <si>
    <t>大碗</t>
  </si>
  <si>
    <t>骨科显微止血夹</t>
  </si>
  <si>
    <t>ZF2194RN显微止血夹</t>
  </si>
  <si>
    <t>16mm×0.8mm,直，方尾</t>
  </si>
  <si>
    <t>16×0.8，直，方尾5.5</t>
  </si>
  <si>
    <t>只</t>
  </si>
  <si>
    <t>哈巴狗血管夹</t>
  </si>
  <si>
    <t>ZF2208RN显微止血夹</t>
  </si>
  <si>
    <t>60×2，直，结合式</t>
  </si>
  <si>
    <t>ZF2214RN显微止血夹</t>
  </si>
  <si>
    <t>60×2，弯，结合式</t>
  </si>
  <si>
    <t>肾帝钳</t>
  </si>
  <si>
    <t>ZJ038RB肾蒂钳</t>
  </si>
  <si>
    <t>25cm,圆弯,R40x22,无损伤,1x2齿</t>
  </si>
  <si>
    <t xml:space="preserve">250 头圆弯，40×22，1×2凹凸齿 </t>
  </si>
  <si>
    <t>ZJ035RB肾蒂钳</t>
  </si>
  <si>
    <t>25cm,圆弯,R25x22,无损伤,1x2齿</t>
  </si>
  <si>
    <t xml:space="preserve">250，头圆弯，25×22，1×2凹凸齿 </t>
  </si>
  <si>
    <t>ZJ036RB肾蒂钳</t>
  </si>
  <si>
    <t>25cm,圆弯,R30x22,无损伤,1x2齿</t>
  </si>
  <si>
    <t xml:space="preserve">250，头圆弯，30×22，1×2凹凸齿 </t>
  </si>
  <si>
    <t>ZJ037RB肾蒂钳</t>
  </si>
  <si>
    <t>25cm,圆弯,R35x22,无损伤,1x2齿</t>
  </si>
  <si>
    <t xml:space="preserve">250，头圆弯，35×22，1×2凹凸齿  </t>
  </si>
  <si>
    <t>艾丽丝钳</t>
  </si>
  <si>
    <t>ZE009RB组织钳</t>
  </si>
  <si>
    <t>无损伤,180mm</t>
  </si>
  <si>
    <t>200，凹凸齿，直</t>
  </si>
  <si>
    <t>施夹钳</t>
  </si>
  <si>
    <t>ZP609RN施夹钳</t>
  </si>
  <si>
    <t>330mm×10mm</t>
  </si>
  <si>
    <t>330×Ф10 塑料夹施夹钳</t>
  </si>
  <si>
    <t>穿刺器</t>
  </si>
  <si>
    <t>ZP023RN穿刺器</t>
  </si>
  <si>
    <t>10.5mm</t>
  </si>
  <si>
    <t>Ф10.5</t>
  </si>
  <si>
    <t>ZP019RN穿刺器</t>
  </si>
  <si>
    <t>5.5mm</t>
  </si>
  <si>
    <t>Ф5.5</t>
  </si>
  <si>
    <t>吸引器</t>
  </si>
  <si>
    <r>
      <rPr>
        <sz val="11"/>
        <rFont val="Calibri"/>
        <charset val="134"/>
      </rPr>
      <t>ZP115RN</t>
    </r>
    <r>
      <rPr>
        <sz val="11"/>
        <rFont val="宋体"/>
        <charset val="134"/>
      </rPr>
      <t>冲吸器</t>
    </r>
  </si>
  <si>
    <r>
      <rPr>
        <sz val="11"/>
        <rFont val="Calibri"/>
        <charset val="134"/>
      </rPr>
      <t xml:space="preserve">330×Ф5 </t>
    </r>
    <r>
      <rPr>
        <sz val="11"/>
        <rFont val="宋体"/>
        <charset val="134"/>
      </rPr>
      <t>按压式</t>
    </r>
  </si>
  <si>
    <t>冲洗管</t>
  </si>
  <si>
    <t>施夹钳（紫色）</t>
  </si>
  <si>
    <t>施夹钳（绿色）</t>
  </si>
  <si>
    <t>ZP608RN施夹钳</t>
  </si>
  <si>
    <t>330×Ф5 塑料夹施夹钳</t>
  </si>
  <si>
    <t>ZP490RB单极分离钳DJFL105</t>
  </si>
  <si>
    <t>330mm×10mm,细头</t>
  </si>
  <si>
    <t>ZP513RB单极分离钳DJFL105</t>
  </si>
  <si>
    <t>ZP553RB单极抓钳DJZQ105</t>
  </si>
  <si>
    <t>胃钳</t>
  </si>
  <si>
    <t>ZP547RB单极抓钳DJZQ105</t>
  </si>
  <si>
    <t>ZP647RN弯针持针器</t>
  </si>
  <si>
    <t>330×Ф5 弯头</t>
  </si>
  <si>
    <t>输卵管抓钳</t>
  </si>
  <si>
    <t>ZP488RB单极抓钳DJZQ105</t>
  </si>
  <si>
    <t>压舌板（压肠板）</t>
  </si>
  <si>
    <t>ZO203R压舌板</t>
  </si>
  <si>
    <t>160，直形</t>
  </si>
  <si>
    <t>线锯</t>
  </si>
  <si>
    <t>ZF870R线锯</t>
  </si>
  <si>
    <t>500</t>
  </si>
  <si>
    <t>弓型手摇钻头</t>
  </si>
  <si>
    <t>10mm，开颅</t>
  </si>
  <si>
    <t>消毒支架</t>
  </si>
  <si>
    <t>ZF021R头皮拉钩</t>
  </si>
  <si>
    <t>消毒支架，220×60</t>
  </si>
  <si>
    <t>无损伤镊</t>
  </si>
  <si>
    <t>JL398RB胸腔镊</t>
  </si>
  <si>
    <t>180mm×1.8mm</t>
  </si>
  <si>
    <t>180×1.8，直，无损伤</t>
  </si>
  <si>
    <t>精细剪</t>
  </si>
  <si>
    <t>ZC489RNj精细剪</t>
  </si>
  <si>
    <t xml:space="preserve">180mm，弯，尖头，镶片
</t>
  </si>
  <si>
    <t>180×1.5，弯，窄头，带齿，镀金圈</t>
  </si>
  <si>
    <t>腹壁器</t>
  </si>
  <si>
    <t>ZV520R腹壁牵开器</t>
  </si>
  <si>
    <t>210，钳式，三翼，固定</t>
  </si>
  <si>
    <t>260×190，Ⅱ型，钳式，三翼，固定式</t>
  </si>
  <si>
    <t>450x250x70带盖配硅胶垫</t>
  </si>
  <si>
    <t>穿刺针</t>
  </si>
  <si>
    <t>ZP968RN穿刺针</t>
  </si>
  <si>
    <t>合计</t>
  </si>
  <si>
    <t>厂家名称</t>
  </si>
  <si>
    <t>参考规格（或同等规格）</t>
  </si>
  <si>
    <t>140mm,弯，全齿</t>
  </si>
  <si>
    <t>180mm，直</t>
  </si>
  <si>
    <t>180mm，弯，全齿，有钩</t>
  </si>
  <si>
    <t>180mm，直，粗针</t>
  </si>
  <si>
    <t>180mm，直，细针</t>
  </si>
  <si>
    <t>220mm，角型</t>
  </si>
  <si>
    <t>200mm，枪形</t>
  </si>
  <si>
    <t xml:space="preserve">140mm,不锈钢，1×2钩 </t>
  </si>
  <si>
    <t>125mm×1mm，直，有齿</t>
  </si>
  <si>
    <t>200mm×7mm×9mm</t>
  </si>
  <si>
    <t>200mm×11mm×13mm</t>
  </si>
  <si>
    <t>200mm×15mm×18mm</t>
  </si>
  <si>
    <t>290mm×23mm，活动式，4×4钩，钝</t>
  </si>
  <si>
    <t>280mm×40mm，活动式，4×5钩，活节带齿，钝</t>
  </si>
  <si>
    <t>220mm×15mm，微弯头</t>
  </si>
  <si>
    <t>200mm×2mm×20°，弯头，双关节</t>
  </si>
  <si>
    <t>200mm*2mm</t>
  </si>
  <si>
    <t>180mm×220mm×2.5mm×90度</t>
  </si>
  <si>
    <t>200mm×Φ2.5mm ，直</t>
  </si>
  <si>
    <t>200mm×Ф3mm，直</t>
  </si>
  <si>
    <t xml:space="preserve">200mm×Φ3.5mm ，直 </t>
  </si>
  <si>
    <t>200mm×Ф4mm，直</t>
  </si>
  <si>
    <t xml:space="preserve">200mm×Φ4.5mm ，直 </t>
  </si>
  <si>
    <t>180mm，钝</t>
  </si>
  <si>
    <t>180mm，直圆</t>
  </si>
  <si>
    <t>180mm，弯型</t>
  </si>
  <si>
    <t>100mm，直尖，小血管</t>
  </si>
  <si>
    <t>250mm×10mm，直有齿</t>
  </si>
  <si>
    <t>根据厂家投标型号为准</t>
  </si>
  <si>
    <t>480mm×250mm×70mm</t>
  </si>
  <si>
    <t>消毒支架，220mm×60mm</t>
  </si>
  <si>
    <t>180mm，弯，全齿</t>
  </si>
  <si>
    <t>240mm×5mm×Ф1mm，带钩，带槽，腰椎型</t>
  </si>
  <si>
    <t>170mm，枪状，带齿</t>
  </si>
  <si>
    <t>125mm,直，有齿</t>
  </si>
  <si>
    <t>240mm×4，直头，左侧角40°，双关节</t>
  </si>
  <si>
    <t>170mm×3mm×38°，弯头，双关节</t>
  </si>
  <si>
    <t>250mm×10mm，直，有齿</t>
  </si>
  <si>
    <t>以投标单位报价的尺寸为准</t>
  </si>
  <si>
    <t>125mm，弯蚊，全齿</t>
  </si>
  <si>
    <t>180mm，直，全齿，有钩</t>
  </si>
  <si>
    <t>260mm×10mm,，直，有齿</t>
  </si>
  <si>
    <t>180mm，直，圆</t>
  </si>
  <si>
    <t>150mm×0.8mm，直，有齿</t>
  </si>
  <si>
    <t>220mm×Ф4mm，直</t>
  </si>
  <si>
    <t>220mm×Ф5mm，直</t>
  </si>
  <si>
    <t>200mm，一副，带槽</t>
  </si>
  <si>
    <t>220mm×3#，直，六方柄</t>
  </si>
  <si>
    <t>200mm×3#，直尖头，双关节</t>
  </si>
  <si>
    <t>220mm×4，直头，双关节</t>
  </si>
  <si>
    <t>190mm，中心化</t>
  </si>
  <si>
    <t>180mm,弯，全齿</t>
  </si>
  <si>
    <t>180，弯c</t>
  </si>
  <si>
    <t>200mm，直，粗针</t>
  </si>
  <si>
    <t>250mm×10mm,直，有齿</t>
  </si>
  <si>
    <t>180mm,直，圆</t>
  </si>
  <si>
    <t>220mm×17mm，钝，三齿</t>
  </si>
  <si>
    <t>220mm×24mm，钝，四齿</t>
  </si>
  <si>
    <t>250mm×25mm，弯</t>
  </si>
  <si>
    <t>250mm×35mm，弯</t>
  </si>
  <si>
    <t>270mm×12mm，直，普通，圆刃，圆座型</t>
  </si>
  <si>
    <t>160mm，尖头</t>
  </si>
  <si>
    <t>180mm，直，全齿</t>
  </si>
  <si>
    <t>240mm，弯，全齿</t>
  </si>
  <si>
    <t>200mm，直，精细</t>
  </si>
  <si>
    <t>220mm，直窄，无损伤针，镶片0.2mm</t>
  </si>
  <si>
    <t>220mm，直，细针</t>
  </si>
  <si>
    <t>220mm×61mm×13mm，弯，全齿</t>
  </si>
  <si>
    <t>180mm×15mm×90°，角弯，全齿</t>
  </si>
  <si>
    <t>220mm×16mm×90°，角弯，半齿</t>
  </si>
  <si>
    <t>260mm×10mm，直，有齿</t>
  </si>
  <si>
    <t>250mm×10mm，直，无齿</t>
  </si>
  <si>
    <t>220mm×3# ，直，宽头，带齿</t>
  </si>
  <si>
    <t>220mm，直</t>
  </si>
  <si>
    <t>大腹钩260x70x75</t>
  </si>
  <si>
    <t>300mm×48mm×150mm，S形</t>
  </si>
  <si>
    <t>300mm×48mm×120mm，S形</t>
  </si>
  <si>
    <t>250mm×36mm×150mm，S形</t>
  </si>
  <si>
    <t>200mm×Ф10mm，直有孔</t>
  </si>
  <si>
    <t>250mm，直</t>
  </si>
  <si>
    <t>160mm，1×2钩</t>
  </si>
  <si>
    <t xml:space="preserve">140mm，1×2钩 </t>
  </si>
  <si>
    <t>250mm×10mm,，直，有齿</t>
  </si>
  <si>
    <t>220mm×Ф4，直</t>
  </si>
  <si>
    <t>245mm×245mm×70mm</t>
  </si>
  <si>
    <t>125mm，直蚊，全齿</t>
  </si>
  <si>
    <t>140mm，尖头</t>
  </si>
  <si>
    <t>200mmxФ10，直有孔</t>
  </si>
  <si>
    <t>225mm，双头，扁桃体拉钩及剥离子</t>
  </si>
  <si>
    <t>280mm×Ф6mm</t>
  </si>
  <si>
    <t>200mm，直</t>
  </si>
  <si>
    <t>150mm，弯，全齿</t>
  </si>
  <si>
    <t>220mm，一副，带槽</t>
  </si>
  <si>
    <t>125mm，直尖，解剖型</t>
  </si>
  <si>
    <t>125mm，弯尖，解剖型</t>
  </si>
  <si>
    <t>150mm，直头，圆</t>
  </si>
  <si>
    <t xml:space="preserve">200×Φ3.5mm ，直 </t>
  </si>
  <si>
    <t>170mm，平头</t>
  </si>
  <si>
    <t>260mm×10mm,弯，有齿</t>
  </si>
  <si>
    <t>140mm, 2×3钩</t>
  </si>
  <si>
    <t>480mmx250mmx70mm</t>
  </si>
  <si>
    <t>180×15mm×90°，角弯，全齿</t>
  </si>
  <si>
    <t>260mm×10mm，弯，有齿</t>
  </si>
  <si>
    <t>260mm×10mm，弯，无齿</t>
  </si>
  <si>
    <t>200mm×Ф10mm，直，有孔</t>
  </si>
  <si>
    <t>250mm，无齿，直</t>
  </si>
  <si>
    <t>140mm，无钩，直</t>
  </si>
  <si>
    <t>25cm，弯，有齿,头宽8mm</t>
  </si>
  <si>
    <t>220mm×Ф3.5，直</t>
  </si>
  <si>
    <t>250mmx250mmx70mm</t>
  </si>
  <si>
    <t>Ф160mm，500ml</t>
  </si>
  <si>
    <t>Ф220mm×95，1000ml，加厚型</t>
  </si>
  <si>
    <t>205mm×130mm×25mm，浅型</t>
  </si>
  <si>
    <t>Ф140mm，500ml</t>
  </si>
  <si>
    <t>330mm×Ф5mm</t>
  </si>
  <si>
    <t>330mm×Φ5mm</t>
  </si>
  <si>
    <t>4m，非加热型</t>
  </si>
  <si>
    <t>125mm，1mm×2钩，细</t>
  </si>
  <si>
    <t>Φ12mm（F36），女性</t>
  </si>
  <si>
    <t>Φ14mm（F42），女性</t>
  </si>
  <si>
    <t>Φ15mm（F45），女性</t>
  </si>
  <si>
    <t>Φ16mm（F48），女性</t>
  </si>
  <si>
    <t>Φ17mm（F51），女性</t>
  </si>
  <si>
    <t>Φ18mm（F54），女性</t>
  </si>
  <si>
    <t>Φ19mm（F57），女性</t>
  </si>
  <si>
    <t>F18（Ф6mm），管接头Ф9mm</t>
  </si>
  <si>
    <t>110mmx0.2mm，无齿，扁柄，血管</t>
  </si>
  <si>
    <r>
      <rPr>
        <sz val="11"/>
        <color theme="1"/>
        <rFont val="仿宋_GB2312"/>
        <charset val="134"/>
      </rPr>
      <t>125mm</t>
    </r>
    <r>
      <rPr>
        <sz val="11"/>
        <rFont val="仿宋_GB2312"/>
        <charset val="134"/>
      </rPr>
      <t>，直型，带齿，簧式，圆柄</t>
    </r>
  </si>
  <si>
    <r>
      <rPr>
        <sz val="11"/>
        <color theme="1"/>
        <rFont val="仿宋_GB2312"/>
        <charset val="134"/>
      </rPr>
      <t>125mm</t>
    </r>
    <r>
      <rPr>
        <sz val="11"/>
        <rFont val="仿宋_GB2312"/>
        <charset val="134"/>
      </rPr>
      <t>，弯型，带齿，簧式，圆柄</t>
    </r>
  </si>
  <si>
    <t>100mm×0.5mm</t>
  </si>
  <si>
    <t>100mm×1.5mm</t>
  </si>
  <si>
    <r>
      <rPr>
        <sz val="11"/>
        <color theme="1"/>
        <rFont val="仿宋_GB2312"/>
        <charset val="134"/>
      </rPr>
      <t>125mm×0.4mm</t>
    </r>
    <r>
      <rPr>
        <sz val="11"/>
        <rFont val="仿宋_GB2312"/>
        <charset val="134"/>
      </rPr>
      <t>，直型</t>
    </r>
  </si>
  <si>
    <r>
      <rPr>
        <sz val="11"/>
        <color theme="1"/>
        <rFont val="仿宋_GB2312"/>
        <charset val="134"/>
      </rPr>
      <t>125mm×0.4mm</t>
    </r>
    <r>
      <rPr>
        <sz val="11"/>
        <rFont val="仿宋_GB2312"/>
        <charset val="134"/>
      </rPr>
      <t>，弯型</t>
    </r>
  </si>
  <si>
    <t>220mm，直，综合</t>
  </si>
  <si>
    <t>260mm×10mm,直，有齿</t>
  </si>
  <si>
    <t>260mm×10mm，直，无齿</t>
  </si>
  <si>
    <t>160mm，直，粗针</t>
  </si>
  <si>
    <t>280mm×35mm，6齿</t>
  </si>
  <si>
    <t>200mm，枪形，精细型，无齿</t>
  </si>
  <si>
    <t xml:space="preserve">125mm，1×2钩 </t>
  </si>
  <si>
    <t>140mm，直</t>
  </si>
  <si>
    <t>250mm，弯，斜齿</t>
  </si>
  <si>
    <t>250mm，直，斜齿</t>
  </si>
  <si>
    <t>220mm，直，全齿，有钩</t>
  </si>
  <si>
    <t>220mm，弯，全齿，有钩</t>
  </si>
  <si>
    <t>240mm，角弯</t>
  </si>
  <si>
    <t>220mm×Ф1.5mm，直</t>
  </si>
  <si>
    <t>220mm×Ф2mm，直</t>
  </si>
  <si>
    <t>220mm×Ф3mm，直</t>
  </si>
  <si>
    <t>230mm×8mm，直，平刃，六角柄</t>
  </si>
  <si>
    <t>230mm×10mm ，直，平刃，六角柄</t>
  </si>
  <si>
    <t>230mm×12mm ，直，平刃，六角柄</t>
  </si>
  <si>
    <t>230mm×15mm ，直，平刃，六角柄</t>
  </si>
  <si>
    <r>
      <rPr>
        <sz val="11"/>
        <color theme="1"/>
        <rFont val="仿宋_GB2312"/>
        <charset val="134"/>
      </rPr>
      <t>300mm×3mm×15°</t>
    </r>
    <r>
      <rPr>
        <sz val="11"/>
        <rFont val="仿宋_GB2312"/>
        <charset val="134"/>
      </rPr>
      <t>，前弯</t>
    </r>
  </si>
  <si>
    <r>
      <rPr>
        <sz val="11"/>
        <color theme="1"/>
        <rFont val="仿宋_GB2312"/>
        <charset val="134"/>
      </rPr>
      <t>300mm×4mm</t>
    </r>
    <r>
      <rPr>
        <sz val="11"/>
        <rFont val="仿宋_GB2312"/>
        <charset val="134"/>
      </rPr>
      <t>，左弯</t>
    </r>
  </si>
  <si>
    <r>
      <rPr>
        <sz val="11"/>
        <color theme="1"/>
        <rFont val="仿宋_GB2312"/>
        <charset val="134"/>
      </rPr>
      <t>300mm×4mm</t>
    </r>
    <r>
      <rPr>
        <sz val="11"/>
        <rFont val="仿宋_GB2312"/>
        <charset val="134"/>
      </rPr>
      <t>，右弯</t>
    </r>
  </si>
  <si>
    <r>
      <rPr>
        <sz val="11"/>
        <color theme="1"/>
        <rFont val="仿宋_GB2312"/>
        <charset val="134"/>
      </rPr>
      <t>250mm×10mm</t>
    </r>
    <r>
      <rPr>
        <sz val="11"/>
        <rFont val="仿宋_GB2312"/>
        <charset val="134"/>
      </rPr>
      <t>，直，六方柄</t>
    </r>
  </si>
  <si>
    <r>
      <rPr>
        <sz val="11"/>
        <color theme="1"/>
        <rFont val="仿宋_GB2312"/>
        <charset val="134"/>
      </rPr>
      <t>300mm×6mm</t>
    </r>
    <r>
      <rPr>
        <sz val="11"/>
        <rFont val="仿宋_GB2312"/>
        <charset val="134"/>
      </rPr>
      <t>，直</t>
    </r>
  </si>
  <si>
    <r>
      <rPr>
        <sz val="11"/>
        <color theme="1"/>
        <rFont val="仿宋_GB2312"/>
        <charset val="134"/>
      </rPr>
      <t>300mm×4mm</t>
    </r>
    <r>
      <rPr>
        <sz val="11"/>
        <rFont val="仿宋_GB2312"/>
        <charset val="134"/>
      </rPr>
      <t>，直</t>
    </r>
  </si>
  <si>
    <r>
      <rPr>
        <sz val="11"/>
        <color theme="1"/>
        <rFont val="仿宋_GB2312"/>
        <charset val="134"/>
      </rPr>
      <t>300mm×3mm</t>
    </r>
    <r>
      <rPr>
        <sz val="11"/>
        <rFont val="仿宋_GB2312"/>
        <charset val="134"/>
      </rPr>
      <t>，直</t>
    </r>
  </si>
  <si>
    <t>240mm×3mm×20°，弯尖头，大开档，双关节</t>
  </si>
  <si>
    <t>240×4，直头，双关节</t>
  </si>
  <si>
    <t>250mm，单头</t>
  </si>
  <si>
    <r>
      <rPr>
        <sz val="11"/>
        <color theme="1"/>
        <rFont val="仿宋_GB2312"/>
        <charset val="134"/>
      </rPr>
      <t>140mm</t>
    </r>
    <r>
      <rPr>
        <sz val="11"/>
        <rFont val="仿宋_GB2312"/>
        <charset val="134"/>
      </rPr>
      <t>，直，单关节</t>
    </r>
  </si>
  <si>
    <t>180mm，直，单关节</t>
  </si>
  <si>
    <t>500mm，大，手柄可拆式</t>
  </si>
  <si>
    <t>200mm×Ф2mm,虎头</t>
  </si>
  <si>
    <t>200mm×Ф2mm，尖头，厚腮</t>
  </si>
  <si>
    <t>220mm×25mm，弯，平刃</t>
  </si>
  <si>
    <t>220mm×15mm，弯，平刃</t>
  </si>
  <si>
    <t>ZK161R骨把持器</t>
  </si>
  <si>
    <t>ZK162R骨把持器</t>
  </si>
  <si>
    <t>270mm，中心化</t>
  </si>
  <si>
    <t>Ф160，500ml</t>
  </si>
  <si>
    <t>Ф220mm×95mm，加厚型1000ml</t>
  </si>
  <si>
    <t>16mm×0.8mm,直，方尾5.5</t>
  </si>
  <si>
    <t>60mm×2mm，直，结合式</t>
  </si>
  <si>
    <t>60mm×2mm，弯，结合式</t>
  </si>
  <si>
    <t>250mm，头圆弯，40×22，1×2凹凸齿 无损伤</t>
  </si>
  <si>
    <t>250mm，头圆弯，25×22，1×2凹凸齿，无损伤</t>
  </si>
  <si>
    <t>250mm，头圆弯，30×22，1×2凹凸齿，无损伤</t>
  </si>
  <si>
    <t>250，头圆弯，35×22，1×2凹凸齿，无损伤</t>
  </si>
  <si>
    <t>200mm，凹凸齿，直，无损伤</t>
  </si>
  <si>
    <t>330mm×Ф10mm，塑料夹施夹钳</t>
  </si>
  <si>
    <t>Ф10.5mm</t>
  </si>
  <si>
    <t>Ф5.5mm</t>
  </si>
  <si>
    <t>ZP115RN冲吸器</t>
  </si>
  <si>
    <t>330mm×Ф5mm，按压式</t>
  </si>
  <si>
    <t>330×Ф5 按压式</t>
  </si>
  <si>
    <t>330mm×Ф10mm， 塑料夹施夹钳</t>
  </si>
  <si>
    <t>330mm×Ф5mm， 塑料夹施夹钳</t>
  </si>
  <si>
    <t>330mm×Ф5mm，弯头</t>
  </si>
  <si>
    <t>160mm，直形</t>
  </si>
  <si>
    <t>180mm×1.8mm，直，无损伤</t>
  </si>
  <si>
    <t>180mm×1.5mm，弯，尖窄头，带齿，镀金圈</t>
  </si>
  <si>
    <t>250mmx245mmx70mm</t>
  </si>
  <si>
    <t>260mm×190mm，钳式，三翼，固定式</t>
  </si>
  <si>
    <t>450mmx250mmx70mm，带盖配硅胶垫</t>
  </si>
  <si>
    <t>205mm×5.5mm</t>
  </si>
  <si>
    <t>240mm×4mm，直头，左侧角40°，双关节</t>
  </si>
  <si>
    <t>骨科基础器械</t>
  </si>
  <si>
    <t>牵引弓</t>
  </si>
  <si>
    <t>160mm*120mm</t>
  </si>
  <si>
    <t>180mm*135mm</t>
  </si>
  <si>
    <t>205mm*160mm</t>
  </si>
  <si>
    <t>牵引绳</t>
  </si>
  <si>
    <t>尼龙绳，直径30mm</t>
  </si>
  <si>
    <t>米</t>
  </si>
  <si>
    <t>秤砣</t>
  </si>
  <si>
    <t>1kg（中间带孔）</t>
  </si>
  <si>
    <t>2kg（中间带孔）</t>
  </si>
  <si>
    <t>下肢勃朗氏架</t>
  </si>
  <si>
    <t>105*22*20cm</t>
  </si>
  <si>
    <t>床头牵引器</t>
  </si>
  <si>
    <t>厂家未确定，待定</t>
  </si>
  <si>
    <t>空心电钻（含电池、充电器）</t>
  </si>
  <si>
    <t>无菌牵引克氏针</t>
  </si>
  <si>
    <t>3.0*250mm，单尖</t>
  </si>
  <si>
    <t>羊角锤</t>
  </si>
  <si>
    <t>急诊基础器械</t>
  </si>
  <si>
    <t>不锈钢腰子盘</t>
  </si>
  <si>
    <t>急诊科切开缝合包</t>
  </si>
  <si>
    <t>ZM240R持针钳</t>
  </si>
  <si>
    <t>140，直，细针</t>
  </si>
  <si>
    <t>手术剪</t>
  </si>
  <si>
    <t>ZC344R手术剪</t>
  </si>
  <si>
    <t>140，直尖</t>
  </si>
  <si>
    <t>手术刀柄</t>
  </si>
  <si>
    <t>止血钳</t>
  </si>
  <si>
    <t>ZH144R止血钳</t>
  </si>
  <si>
    <t>140，直，全齿</t>
  </si>
  <si>
    <t>组织镊</t>
  </si>
  <si>
    <t>医用镊</t>
  </si>
  <si>
    <t>不锈钢服药杯</t>
  </si>
  <si>
    <t>不锈钢换药碗</t>
  </si>
  <si>
    <t>急诊科换药包</t>
  </si>
  <si>
    <t>拆线剪</t>
  </si>
  <si>
    <t>ZC803R拆线剪</t>
  </si>
  <si>
    <t>140×28</t>
  </si>
  <si>
    <t>急诊科拆线包</t>
  </si>
  <si>
    <t>组织钳</t>
  </si>
  <si>
    <t>ZE012R组织钳</t>
  </si>
  <si>
    <t>广西旅发集团广西自贸区医院手术室基础器械采购需求清单</t>
  </si>
  <si>
    <t>器械名称</t>
  </si>
  <si>
    <t>200mm×2.5mm/10mm×90°，超薄型</t>
  </si>
  <si>
    <t>乳突牵开器</t>
  </si>
  <si>
    <t>250mm（含开颅钻头）</t>
  </si>
  <si>
    <t>纹式钳</t>
  </si>
  <si>
    <t>125mm，弯，全齿</t>
  </si>
  <si>
    <t>（117mm，120mm） 一副</t>
  </si>
  <si>
    <t>230mm×2mm×10°，带刻度，六方柄</t>
  </si>
  <si>
    <t>180mm×10mm，弯，平刃</t>
  </si>
  <si>
    <t>230mm×3mm×20°，带刻度，六方柄</t>
  </si>
  <si>
    <t>200mm×3mm，直尖头，双关节</t>
  </si>
  <si>
    <t>220mm×4mm，直头，双关节</t>
  </si>
  <si>
    <t>大腹钩，260mmx70mmx75mm</t>
  </si>
  <si>
    <t>直纹式钳</t>
  </si>
  <si>
    <t>180mm×3mm，直尖头，双关节</t>
  </si>
  <si>
    <t>180mm×4mm×5mm，弯/弯，双头</t>
  </si>
  <si>
    <t>弯纹式钳</t>
  </si>
  <si>
    <t>250mm×8mm，弯有齿</t>
  </si>
  <si>
    <t>125mm，直型，带齿，簧式，圆柄</t>
  </si>
  <si>
    <t>125mm，弯型，带齿，簧式，圆柄</t>
  </si>
  <si>
    <t>125mm×0.4mm，直型</t>
  </si>
  <si>
    <t>125mm×0.4mm，弯型</t>
  </si>
  <si>
    <t>250mm×36mm×105mm，S形</t>
  </si>
  <si>
    <t>大腹钩，260mm×70mm×75mm</t>
  </si>
  <si>
    <t xml:space="preserve">230mm/270g </t>
  </si>
  <si>
    <t>300mm×3mm×15°，前弯</t>
  </si>
  <si>
    <t>300mm×4mm，左弯</t>
  </si>
  <si>
    <t>300mm×4mm，右弯</t>
  </si>
  <si>
    <t>250mm×10mm，直，六方柄</t>
  </si>
  <si>
    <t>300mm×6mm，直</t>
  </si>
  <si>
    <t>300mm×4mm，直</t>
  </si>
  <si>
    <t>300mm×3mm，直</t>
  </si>
  <si>
    <t>240mm×4mm，直头，双关节</t>
  </si>
  <si>
    <t>140mm，直，单关节</t>
  </si>
  <si>
    <t>Φ5.5mm，梅花</t>
  </si>
  <si>
    <t>Φ5.0mm，梅花</t>
  </si>
  <si>
    <t>Φ3.8mm，梅花</t>
  </si>
  <si>
    <t>Φ3.0mm，梅花</t>
  </si>
  <si>
    <t>Φ2.7mm，梅花</t>
  </si>
  <si>
    <t>Φ2.5mm，梅花</t>
  </si>
  <si>
    <t>Φ4.3mm，梅花</t>
  </si>
  <si>
    <t>Φ3.4mm，梅花</t>
  </si>
  <si>
    <t>Φ2.3mm，梅花</t>
  </si>
  <si>
    <t>Φ2.0mm，梅花</t>
  </si>
  <si>
    <t>Φ1.7mm，梅花</t>
  </si>
  <si>
    <t>3.5mm，内六方</t>
  </si>
  <si>
    <t>2.5mm，内六方</t>
  </si>
  <si>
    <t>250mm×245mm×70mm</t>
  </si>
  <si>
    <t>450mm×250mm×70mm，带盖配硅胶垫</t>
  </si>
  <si>
    <t>160mm×120mm</t>
  </si>
  <si>
    <t>180mm×135mm</t>
  </si>
  <si>
    <t>205mm×160mm</t>
  </si>
  <si>
    <t>尼龙绳，直径30mm×50m</t>
  </si>
  <si>
    <t>捆</t>
  </si>
  <si>
    <t>105cm×22cm×20cm</t>
  </si>
  <si>
    <t>3.0mm*250mm，单尖</t>
  </si>
  <si>
    <t>140mm，直，细针</t>
  </si>
  <si>
    <t>140mm，直尖</t>
  </si>
  <si>
    <t>140mm，弯，全齿</t>
  </si>
  <si>
    <t>140mm，直，全齿</t>
  </si>
  <si>
    <t>Ф160mm</t>
  </si>
  <si>
    <t>140mm×28mm</t>
  </si>
  <si>
    <t>型 号（自用）</t>
  </si>
  <si>
    <t>10，开颅</t>
  </si>
  <si>
    <t xml:space="preserve"> 脑钻孔包</t>
  </si>
  <si>
    <t>180x1.8</t>
  </si>
  <si>
    <t xml:space="preserve">180，弯，尖头，镶片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</si>
</sst>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name val="Calibri"/>
      <charset val="134"/>
    </font>
    <font>
      <sz val="9"/>
      <color rgb="FF000000"/>
      <name val="微软雅黑"/>
      <charset val="134"/>
    </font>
    <font>
      <b/>
      <sz val="18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name val="宋体"/>
      <charset val="134"/>
    </font>
    <font>
      <sz val="11"/>
      <color rgb="FF000000"/>
      <name val="仿宋_GB2312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10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4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pane ySplit="1" topLeftCell="A2" activePane="bottomLeft" state="frozen"/>
      <selection/>
      <selection pane="bottomLeft" activeCell="C18" sqref="C18"/>
    </sheetView>
  </sheetViews>
  <sheetFormatPr defaultColWidth="9" defaultRowHeight="13.5" outlineLevelCol="3"/>
  <cols>
    <col min="2" max="2" width="20.0916666666667" customWidth="1"/>
    <col min="3" max="3" width="10.1833333333333" customWidth="1"/>
    <col min="4" max="4" width="19.1833333333333" customWidth="1"/>
  </cols>
  <sheetData>
    <row r="1" ht="24" customHeight="1" spans="1:4">
      <c r="A1" s="41" t="s">
        <v>0</v>
      </c>
      <c r="B1" s="41" t="s">
        <v>1</v>
      </c>
      <c r="C1" s="41" t="s">
        <v>2</v>
      </c>
      <c r="D1" s="41" t="s">
        <v>3</v>
      </c>
    </row>
    <row r="2" ht="24" customHeight="1" spans="1:4">
      <c r="A2" s="41">
        <v>1</v>
      </c>
      <c r="B2" s="41" t="s">
        <v>4</v>
      </c>
      <c r="C2" s="41">
        <v>3</v>
      </c>
      <c r="D2" s="41"/>
    </row>
    <row r="3" ht="24" customHeight="1" spans="1:4">
      <c r="A3" s="41">
        <v>2</v>
      </c>
      <c r="B3" s="41" t="s">
        <v>5</v>
      </c>
      <c r="C3" s="41">
        <v>3</v>
      </c>
      <c r="D3" s="41"/>
    </row>
    <row r="4" ht="24" customHeight="1" spans="1:4">
      <c r="A4" s="41">
        <v>3</v>
      </c>
      <c r="B4" s="4" t="s">
        <v>6</v>
      </c>
      <c r="C4" s="41">
        <v>3</v>
      </c>
      <c r="D4" s="41"/>
    </row>
    <row r="5" ht="24" customHeight="1" spans="1:4">
      <c r="A5" s="41">
        <v>4</v>
      </c>
      <c r="B5" s="41" t="s">
        <v>7</v>
      </c>
      <c r="C5" s="41">
        <v>2</v>
      </c>
      <c r="D5" s="41"/>
    </row>
    <row r="6" ht="24" customHeight="1" spans="1:4">
      <c r="A6" s="41">
        <v>5</v>
      </c>
      <c r="B6" s="41" t="s">
        <v>8</v>
      </c>
      <c r="C6" s="41">
        <v>3</v>
      </c>
      <c r="D6" s="41"/>
    </row>
    <row r="7" ht="24" customHeight="1" spans="1:4">
      <c r="A7" s="41">
        <v>6</v>
      </c>
      <c r="B7" s="41" t="s">
        <v>9</v>
      </c>
      <c r="C7" s="41">
        <v>8</v>
      </c>
      <c r="D7" s="41"/>
    </row>
    <row r="8" ht="24" customHeight="1" spans="1:4">
      <c r="A8" s="41">
        <v>7</v>
      </c>
      <c r="B8" s="41" t="s">
        <v>10</v>
      </c>
      <c r="C8" s="41">
        <v>3</v>
      </c>
      <c r="D8" s="41"/>
    </row>
    <row r="9" ht="24" customHeight="1" spans="1:4">
      <c r="A9" s="41">
        <v>8</v>
      </c>
      <c r="B9" s="88" t="s">
        <v>11</v>
      </c>
      <c r="C9" s="41">
        <v>2</v>
      </c>
      <c r="D9" s="41"/>
    </row>
    <row r="10" ht="24" customHeight="1" spans="1:4">
      <c r="A10" s="41">
        <v>9</v>
      </c>
      <c r="B10" s="41" t="s">
        <v>12</v>
      </c>
      <c r="C10" s="41">
        <v>3</v>
      </c>
      <c r="D10" s="41"/>
    </row>
    <row r="11" ht="24" customHeight="1" spans="1:4">
      <c r="A11" s="41">
        <v>10</v>
      </c>
      <c r="B11" s="41" t="s">
        <v>13</v>
      </c>
      <c r="C11" s="41">
        <v>3</v>
      </c>
      <c r="D11" s="41"/>
    </row>
    <row r="12" ht="24" customHeight="1" spans="1:4">
      <c r="A12" s="41">
        <v>11</v>
      </c>
      <c r="B12" s="41" t="s">
        <v>14</v>
      </c>
      <c r="C12" s="41">
        <v>2</v>
      </c>
      <c r="D12" s="41"/>
    </row>
    <row r="13" ht="24" customHeight="1" spans="1:4">
      <c r="A13" s="41">
        <v>12</v>
      </c>
      <c r="B13" s="41" t="s">
        <v>15</v>
      </c>
      <c r="C13" s="41">
        <v>3</v>
      </c>
      <c r="D13" s="41"/>
    </row>
    <row r="14" ht="24" customHeight="1" spans="1:4">
      <c r="A14" s="41">
        <v>13</v>
      </c>
      <c r="B14" s="4" t="s">
        <v>16</v>
      </c>
      <c r="C14" s="41">
        <v>5</v>
      </c>
      <c r="D14" s="41"/>
    </row>
    <row r="15" ht="24" customHeight="1" spans="1:4">
      <c r="A15" s="41">
        <v>14</v>
      </c>
      <c r="B15" s="41" t="s">
        <v>17</v>
      </c>
      <c r="C15" s="41">
        <v>3</v>
      </c>
      <c r="D15" s="41"/>
    </row>
    <row r="16" ht="24" customHeight="1" spans="1:4">
      <c r="A16" s="41">
        <v>15</v>
      </c>
      <c r="B16" s="41" t="s">
        <v>18</v>
      </c>
      <c r="C16" s="41">
        <v>5</v>
      </c>
      <c r="D16" s="41" t="s">
        <v>19</v>
      </c>
    </row>
    <row r="17" ht="24" customHeight="1" spans="1:4">
      <c r="A17" s="41">
        <v>16</v>
      </c>
      <c r="B17" s="41" t="s">
        <v>20</v>
      </c>
      <c r="C17" s="41">
        <v>5</v>
      </c>
      <c r="D17" s="41" t="s">
        <v>21</v>
      </c>
    </row>
    <row r="18" ht="24" customHeight="1" spans="1:4">
      <c r="A18" s="41">
        <v>17</v>
      </c>
      <c r="B18" s="41" t="s">
        <v>22</v>
      </c>
      <c r="C18" s="41">
        <v>5</v>
      </c>
      <c r="D18" s="41" t="s">
        <v>23</v>
      </c>
    </row>
    <row r="19" ht="23" customHeight="1" spans="1:4">
      <c r="A19" s="41">
        <v>18</v>
      </c>
      <c r="B19" s="41" t="s">
        <v>24</v>
      </c>
      <c r="C19" s="41"/>
      <c r="D19" s="41"/>
    </row>
  </sheetData>
  <autoFilter xmlns:etc="http://www.wps.cn/officeDocument/2017/etCustomData" ref="A1:E1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7"/>
  <sheetViews>
    <sheetView zoomScale="85" zoomScaleNormal="85" workbookViewId="0">
      <pane ySplit="1" topLeftCell="A424" activePane="bottomLeft" state="frozen"/>
      <selection/>
      <selection pane="bottomLeft" activeCell="C446" sqref="C446"/>
    </sheetView>
  </sheetViews>
  <sheetFormatPr defaultColWidth="8.725" defaultRowHeight="13.5"/>
  <cols>
    <col min="1" max="1" width="8.725" style="21"/>
    <col min="2" max="2" width="22.6333333333333" style="21" customWidth="1"/>
    <col min="3" max="3" width="40.9666666666667" style="21" customWidth="1"/>
    <col min="4" max="4" width="35.1333333333333" style="24" customWidth="1"/>
    <col min="5" max="5" width="29.1916666666667" style="24" customWidth="1"/>
    <col min="6" max="6" width="11.9083333333333" style="24" customWidth="1"/>
    <col min="7" max="7" width="17.275" style="21" customWidth="1"/>
    <col min="8" max="8" width="14.9083333333333" style="21" customWidth="1"/>
    <col min="9" max="9" width="9.39166666666667" style="21" customWidth="1"/>
    <col min="10" max="10" width="19" style="21" customWidth="1"/>
    <col min="11" max="11" width="12.8166666666667" style="48"/>
    <col min="12" max="12" width="11.725" style="21"/>
    <col min="13" max="16384" width="8.725" style="21"/>
  </cols>
  <sheetData>
    <row r="1" s="20" customFormat="1" ht="28" customHeight="1" spans="1:12">
      <c r="A1" s="9" t="s">
        <v>25</v>
      </c>
      <c r="B1" s="9" t="s">
        <v>26</v>
      </c>
      <c r="C1" s="9" t="s">
        <v>27</v>
      </c>
      <c r="D1" s="10" t="s">
        <v>28</v>
      </c>
      <c r="E1" s="10" t="s">
        <v>29</v>
      </c>
      <c r="F1" s="10" t="s">
        <v>30</v>
      </c>
      <c r="G1" s="10" t="s">
        <v>31</v>
      </c>
      <c r="H1" s="10" t="s">
        <v>32</v>
      </c>
      <c r="I1" s="10" t="s">
        <v>33</v>
      </c>
      <c r="J1" s="10" t="s">
        <v>34</v>
      </c>
      <c r="K1" s="9" t="s">
        <v>35</v>
      </c>
      <c r="L1" s="9" t="s">
        <v>36</v>
      </c>
    </row>
    <row r="2" ht="28" customHeight="1" spans="1:12">
      <c r="A2" s="11">
        <v>1</v>
      </c>
      <c r="B2" s="11" t="s">
        <v>37</v>
      </c>
      <c r="C2" s="11" t="s">
        <v>38</v>
      </c>
      <c r="D2" s="13" t="s">
        <v>39</v>
      </c>
      <c r="E2" s="13" t="s">
        <v>40</v>
      </c>
      <c r="F2" s="13" t="s">
        <v>41</v>
      </c>
      <c r="G2" s="11">
        <v>8</v>
      </c>
      <c r="H2" s="11">
        <v>3</v>
      </c>
      <c r="I2" s="11">
        <f t="shared" ref="I2:I24" si="0">G2*H2</f>
        <v>24</v>
      </c>
      <c r="J2" s="14" t="s">
        <v>4</v>
      </c>
      <c r="K2" s="60">
        <v>55.99</v>
      </c>
      <c r="L2" s="11">
        <f>K2*I2</f>
        <v>1343.76</v>
      </c>
    </row>
    <row r="3" ht="28" customHeight="1" spans="1:12">
      <c r="A3" s="11">
        <v>2</v>
      </c>
      <c r="B3" s="11" t="s">
        <v>42</v>
      </c>
      <c r="C3" s="11" t="s">
        <v>43</v>
      </c>
      <c r="D3" s="13" t="s">
        <v>44</v>
      </c>
      <c r="E3" s="13" t="s">
        <v>45</v>
      </c>
      <c r="F3" s="13" t="s">
        <v>41</v>
      </c>
      <c r="G3" s="11">
        <v>4</v>
      </c>
      <c r="H3" s="11">
        <v>3</v>
      </c>
      <c r="I3" s="11">
        <f t="shared" si="0"/>
        <v>12</v>
      </c>
      <c r="J3" s="14" t="s">
        <v>4</v>
      </c>
      <c r="K3" s="60">
        <v>57.75</v>
      </c>
      <c r="L3" s="11">
        <f t="shared" ref="L3:L66" si="1">K3*I3</f>
        <v>693</v>
      </c>
    </row>
    <row r="4" ht="28" customHeight="1" spans="1:12">
      <c r="A4" s="11">
        <v>3</v>
      </c>
      <c r="B4" s="11" t="s">
        <v>46</v>
      </c>
      <c r="C4" s="11" t="s">
        <v>47</v>
      </c>
      <c r="D4" s="13" t="s">
        <v>48</v>
      </c>
      <c r="E4" s="13" t="s">
        <v>49</v>
      </c>
      <c r="F4" s="13" t="s">
        <v>41</v>
      </c>
      <c r="G4" s="11">
        <v>4</v>
      </c>
      <c r="H4" s="11">
        <v>3</v>
      </c>
      <c r="I4" s="11">
        <f t="shared" si="0"/>
        <v>12</v>
      </c>
      <c r="J4" s="14" t="s">
        <v>4</v>
      </c>
      <c r="K4" s="60">
        <v>74.58</v>
      </c>
      <c r="L4" s="11">
        <f t="shared" si="1"/>
        <v>894.96</v>
      </c>
    </row>
    <row r="5" ht="28" customHeight="1" spans="1:12">
      <c r="A5" s="11">
        <v>4</v>
      </c>
      <c r="B5" s="11" t="s">
        <v>50</v>
      </c>
      <c r="C5" s="11" t="s">
        <v>51</v>
      </c>
      <c r="D5" s="13" t="s">
        <v>52</v>
      </c>
      <c r="E5" s="13" t="s">
        <v>53</v>
      </c>
      <c r="F5" s="13" t="s">
        <v>41</v>
      </c>
      <c r="G5" s="11">
        <v>2</v>
      </c>
      <c r="H5" s="11">
        <v>3</v>
      </c>
      <c r="I5" s="11">
        <f t="shared" si="0"/>
        <v>6</v>
      </c>
      <c r="J5" s="14" t="s">
        <v>4</v>
      </c>
      <c r="K5" s="60">
        <v>62.59</v>
      </c>
      <c r="L5" s="11">
        <f t="shared" si="1"/>
        <v>375.54</v>
      </c>
    </row>
    <row r="6" ht="28" customHeight="1" spans="1:12">
      <c r="A6" s="11">
        <v>5</v>
      </c>
      <c r="B6" s="11" t="s">
        <v>50</v>
      </c>
      <c r="C6" s="11" t="s">
        <v>54</v>
      </c>
      <c r="D6" s="13" t="s">
        <v>55</v>
      </c>
      <c r="E6" s="13" t="s">
        <v>56</v>
      </c>
      <c r="F6" s="13" t="s">
        <v>41</v>
      </c>
      <c r="G6" s="11">
        <v>2</v>
      </c>
      <c r="H6" s="11">
        <v>3</v>
      </c>
      <c r="I6" s="11">
        <f t="shared" si="0"/>
        <v>6</v>
      </c>
      <c r="J6" s="14" t="s">
        <v>4</v>
      </c>
      <c r="K6" s="60">
        <v>62.59</v>
      </c>
      <c r="L6" s="11">
        <f t="shared" si="1"/>
        <v>375.54</v>
      </c>
    </row>
    <row r="7" ht="28" customHeight="1" spans="1:12">
      <c r="A7" s="11">
        <v>6</v>
      </c>
      <c r="B7" s="11" t="s">
        <v>57</v>
      </c>
      <c r="C7" s="11" t="s">
        <v>58</v>
      </c>
      <c r="D7" s="13" t="s">
        <v>59</v>
      </c>
      <c r="E7" s="13" t="s">
        <v>60</v>
      </c>
      <c r="F7" s="13" t="s">
        <v>41</v>
      </c>
      <c r="G7" s="11">
        <v>2</v>
      </c>
      <c r="H7" s="11">
        <v>3</v>
      </c>
      <c r="I7" s="11">
        <f t="shared" si="0"/>
        <v>6</v>
      </c>
      <c r="J7" s="14" t="s">
        <v>4</v>
      </c>
      <c r="K7" s="60">
        <v>337.81</v>
      </c>
      <c r="L7" s="11">
        <f t="shared" si="1"/>
        <v>2026.86</v>
      </c>
    </row>
    <row r="8" ht="28" customHeight="1" spans="1:12">
      <c r="A8" s="11">
        <v>7</v>
      </c>
      <c r="B8" s="11" t="s">
        <v>61</v>
      </c>
      <c r="C8" s="11" t="s">
        <v>62</v>
      </c>
      <c r="D8" s="13" t="s">
        <v>63</v>
      </c>
      <c r="E8" s="13" t="s">
        <v>64</v>
      </c>
      <c r="F8" s="13" t="s">
        <v>41</v>
      </c>
      <c r="G8" s="11">
        <v>2</v>
      </c>
      <c r="H8" s="11">
        <v>3</v>
      </c>
      <c r="I8" s="11">
        <f t="shared" si="0"/>
        <v>6</v>
      </c>
      <c r="J8" s="14" t="s">
        <v>4</v>
      </c>
      <c r="K8" s="60">
        <v>419.65</v>
      </c>
      <c r="L8" s="11">
        <f t="shared" si="1"/>
        <v>2517.9</v>
      </c>
    </row>
    <row r="9" ht="28" customHeight="1" spans="1:12">
      <c r="A9" s="11">
        <v>8</v>
      </c>
      <c r="B9" s="11" t="s">
        <v>65</v>
      </c>
      <c r="C9" s="11" t="s">
        <v>66</v>
      </c>
      <c r="D9" s="13" t="s">
        <v>67</v>
      </c>
      <c r="E9" s="13" t="s">
        <v>68</v>
      </c>
      <c r="F9" s="13" t="s">
        <v>41</v>
      </c>
      <c r="G9" s="11">
        <v>1</v>
      </c>
      <c r="H9" s="11">
        <v>3</v>
      </c>
      <c r="I9" s="11">
        <f t="shared" si="0"/>
        <v>3</v>
      </c>
      <c r="J9" s="14" t="s">
        <v>4</v>
      </c>
      <c r="K9" s="60">
        <v>154</v>
      </c>
      <c r="L9" s="11">
        <f t="shared" si="1"/>
        <v>462</v>
      </c>
    </row>
    <row r="10" ht="28" customHeight="1" spans="1:12">
      <c r="A10" s="11">
        <v>9</v>
      </c>
      <c r="B10" s="11" t="s">
        <v>69</v>
      </c>
      <c r="C10" s="76" t="s">
        <v>70</v>
      </c>
      <c r="D10" s="77" t="s">
        <v>71</v>
      </c>
      <c r="E10" s="76" t="s">
        <v>72</v>
      </c>
      <c r="F10" s="13" t="s">
        <v>41</v>
      </c>
      <c r="G10" s="11">
        <v>2</v>
      </c>
      <c r="H10" s="11">
        <v>3</v>
      </c>
      <c r="I10" s="11">
        <f t="shared" si="0"/>
        <v>6</v>
      </c>
      <c r="J10" s="14" t="s">
        <v>4</v>
      </c>
      <c r="K10" s="60">
        <v>173.03</v>
      </c>
      <c r="L10" s="11">
        <f t="shared" si="1"/>
        <v>1038.18</v>
      </c>
    </row>
    <row r="11" ht="28" customHeight="1" spans="1:12">
      <c r="A11" s="11">
        <v>10</v>
      </c>
      <c r="B11" s="11" t="s">
        <v>73</v>
      </c>
      <c r="C11" s="11" t="s">
        <v>74</v>
      </c>
      <c r="D11" s="13" t="s">
        <v>75</v>
      </c>
      <c r="E11" s="13" t="s">
        <v>76</v>
      </c>
      <c r="F11" s="13" t="s">
        <v>41</v>
      </c>
      <c r="G11" s="11">
        <v>2</v>
      </c>
      <c r="H11" s="11">
        <v>3</v>
      </c>
      <c r="I11" s="11">
        <f t="shared" si="0"/>
        <v>6</v>
      </c>
      <c r="J11" s="14" t="s">
        <v>4</v>
      </c>
      <c r="K11" s="60">
        <v>21.34</v>
      </c>
      <c r="L11" s="11">
        <f t="shared" si="1"/>
        <v>128.04</v>
      </c>
    </row>
    <row r="12" ht="28" customHeight="1" spans="1:12">
      <c r="A12" s="11">
        <v>11</v>
      </c>
      <c r="B12" s="11" t="s">
        <v>77</v>
      </c>
      <c r="C12" s="11" t="s">
        <v>78</v>
      </c>
      <c r="D12" s="13" t="s">
        <v>79</v>
      </c>
      <c r="E12" s="13" t="s">
        <v>80</v>
      </c>
      <c r="F12" s="13" t="s">
        <v>41</v>
      </c>
      <c r="G12" s="11">
        <v>1</v>
      </c>
      <c r="H12" s="11">
        <v>3</v>
      </c>
      <c r="I12" s="11">
        <f t="shared" si="0"/>
        <v>3</v>
      </c>
      <c r="J12" s="14" t="s">
        <v>4</v>
      </c>
      <c r="K12" s="60">
        <v>72.16</v>
      </c>
      <c r="L12" s="11">
        <f t="shared" si="1"/>
        <v>216.48</v>
      </c>
    </row>
    <row r="13" ht="28" customHeight="1" spans="1:12">
      <c r="A13" s="11">
        <v>12</v>
      </c>
      <c r="B13" s="11" t="s">
        <v>81</v>
      </c>
      <c r="C13" s="11" t="s">
        <v>82</v>
      </c>
      <c r="D13" s="13" t="s">
        <v>83</v>
      </c>
      <c r="E13" s="13" t="s">
        <v>84</v>
      </c>
      <c r="F13" s="13" t="s">
        <v>41</v>
      </c>
      <c r="G13" s="11">
        <v>1</v>
      </c>
      <c r="H13" s="11">
        <v>3</v>
      </c>
      <c r="I13" s="11">
        <f t="shared" si="0"/>
        <v>3</v>
      </c>
      <c r="J13" s="14" t="s">
        <v>4</v>
      </c>
      <c r="K13" s="60">
        <v>57.75</v>
      </c>
      <c r="L13" s="11">
        <f t="shared" si="1"/>
        <v>173.25</v>
      </c>
    </row>
    <row r="14" ht="28" customHeight="1" spans="1:12">
      <c r="A14" s="11">
        <v>13</v>
      </c>
      <c r="B14" s="11" t="s">
        <v>81</v>
      </c>
      <c r="C14" s="11" t="s">
        <v>85</v>
      </c>
      <c r="D14" s="13" t="s">
        <v>86</v>
      </c>
      <c r="E14" s="13" t="s">
        <v>87</v>
      </c>
      <c r="F14" s="13" t="s">
        <v>41</v>
      </c>
      <c r="G14" s="11">
        <v>1</v>
      </c>
      <c r="H14" s="11">
        <v>3</v>
      </c>
      <c r="I14" s="11">
        <f t="shared" si="0"/>
        <v>3</v>
      </c>
      <c r="J14" s="14" t="s">
        <v>4</v>
      </c>
      <c r="K14" s="60">
        <v>125.18</v>
      </c>
      <c r="L14" s="11">
        <f t="shared" si="1"/>
        <v>375.54</v>
      </c>
    </row>
    <row r="15" ht="28" customHeight="1" spans="1:12">
      <c r="A15" s="11">
        <v>14</v>
      </c>
      <c r="B15" s="11" t="s">
        <v>81</v>
      </c>
      <c r="C15" s="11" t="s">
        <v>88</v>
      </c>
      <c r="D15" s="13" t="s">
        <v>89</v>
      </c>
      <c r="E15" s="13" t="s">
        <v>90</v>
      </c>
      <c r="F15" s="13" t="s">
        <v>41</v>
      </c>
      <c r="G15" s="11">
        <v>1</v>
      </c>
      <c r="H15" s="11">
        <v>3</v>
      </c>
      <c r="I15" s="11">
        <f t="shared" si="0"/>
        <v>3</v>
      </c>
      <c r="J15" s="14" t="s">
        <v>4</v>
      </c>
      <c r="K15" s="60">
        <v>125.18</v>
      </c>
      <c r="L15" s="11">
        <f t="shared" si="1"/>
        <v>375.54</v>
      </c>
    </row>
    <row r="16" ht="28" customHeight="1" spans="1:12">
      <c r="A16" s="11">
        <v>15</v>
      </c>
      <c r="B16" s="11" t="s">
        <v>91</v>
      </c>
      <c r="C16" s="11" t="s">
        <v>92</v>
      </c>
      <c r="D16" s="13" t="s">
        <v>93</v>
      </c>
      <c r="E16" s="13" t="s">
        <v>94</v>
      </c>
      <c r="F16" s="13" t="s">
        <v>41</v>
      </c>
      <c r="G16" s="11">
        <v>1</v>
      </c>
      <c r="H16" s="11">
        <v>3</v>
      </c>
      <c r="I16" s="11">
        <f t="shared" si="0"/>
        <v>3</v>
      </c>
      <c r="J16" s="14" t="s">
        <v>4</v>
      </c>
      <c r="K16" s="60">
        <v>741.18</v>
      </c>
      <c r="L16" s="11">
        <f t="shared" si="1"/>
        <v>2223.54</v>
      </c>
    </row>
    <row r="17" ht="28" customHeight="1" spans="1:12">
      <c r="A17" s="11">
        <v>16</v>
      </c>
      <c r="B17" s="11" t="s">
        <v>91</v>
      </c>
      <c r="C17" s="11" t="s">
        <v>95</v>
      </c>
      <c r="D17" s="13" t="s">
        <v>96</v>
      </c>
      <c r="E17" s="13" t="s">
        <v>97</v>
      </c>
      <c r="F17" s="13" t="s">
        <v>98</v>
      </c>
      <c r="G17" s="11">
        <v>1</v>
      </c>
      <c r="H17" s="11">
        <v>3</v>
      </c>
      <c r="I17" s="11">
        <f t="shared" si="0"/>
        <v>3</v>
      </c>
      <c r="J17" s="14" t="s">
        <v>4</v>
      </c>
      <c r="K17" s="60">
        <v>1443.75</v>
      </c>
      <c r="L17" s="11">
        <f t="shared" si="1"/>
        <v>4331.25</v>
      </c>
    </row>
    <row r="18" ht="28" customHeight="1" spans="1:12">
      <c r="A18" s="11">
        <v>17</v>
      </c>
      <c r="B18" s="11" t="s">
        <v>99</v>
      </c>
      <c r="C18" s="11" t="s">
        <v>100</v>
      </c>
      <c r="D18" s="13" t="s">
        <v>101</v>
      </c>
      <c r="E18" s="13" t="s">
        <v>102</v>
      </c>
      <c r="F18" s="13" t="s">
        <v>41</v>
      </c>
      <c r="G18" s="11">
        <v>2</v>
      </c>
      <c r="H18" s="11">
        <v>3</v>
      </c>
      <c r="I18" s="11">
        <f t="shared" si="0"/>
        <v>6</v>
      </c>
      <c r="J18" s="14" t="s">
        <v>4</v>
      </c>
      <c r="K18" s="60">
        <v>178.09</v>
      </c>
      <c r="L18" s="11">
        <f t="shared" si="1"/>
        <v>1068.54</v>
      </c>
    </row>
    <row r="19" ht="28" customHeight="1" spans="1:12">
      <c r="A19" s="11">
        <v>18</v>
      </c>
      <c r="B19" s="11" t="s">
        <v>103</v>
      </c>
      <c r="C19" s="76" t="s">
        <v>104</v>
      </c>
      <c r="D19" s="78" t="s">
        <v>105</v>
      </c>
      <c r="E19" s="77" t="s">
        <v>106</v>
      </c>
      <c r="F19" s="13" t="s">
        <v>41</v>
      </c>
      <c r="G19" s="11">
        <v>1</v>
      </c>
      <c r="H19" s="11">
        <v>3</v>
      </c>
      <c r="I19" s="11">
        <f t="shared" si="0"/>
        <v>3</v>
      </c>
      <c r="J19" s="14" t="s">
        <v>4</v>
      </c>
      <c r="K19" s="60">
        <v>738.65</v>
      </c>
      <c r="L19" s="11">
        <f t="shared" si="1"/>
        <v>2215.95</v>
      </c>
    </row>
    <row r="20" ht="28" customHeight="1" spans="1:12">
      <c r="A20" s="11">
        <v>19</v>
      </c>
      <c r="B20" s="11" t="s">
        <v>107</v>
      </c>
      <c r="C20" s="11" t="s">
        <v>108</v>
      </c>
      <c r="D20" s="13" t="s">
        <v>109</v>
      </c>
      <c r="E20" s="13" t="s">
        <v>110</v>
      </c>
      <c r="F20" s="13" t="s">
        <v>41</v>
      </c>
      <c r="G20" s="11">
        <v>1</v>
      </c>
      <c r="H20" s="11">
        <v>1</v>
      </c>
      <c r="I20" s="11">
        <v>1</v>
      </c>
      <c r="J20" s="14" t="s">
        <v>24</v>
      </c>
      <c r="K20" s="60">
        <v>760.43</v>
      </c>
      <c r="L20" s="11">
        <f t="shared" si="1"/>
        <v>760.43</v>
      </c>
    </row>
    <row r="21" ht="28" customHeight="1" spans="1:12">
      <c r="A21" s="11">
        <v>20</v>
      </c>
      <c r="B21" s="11" t="s">
        <v>111</v>
      </c>
      <c r="C21" s="11" t="s">
        <v>112</v>
      </c>
      <c r="D21" s="13" t="s">
        <v>113</v>
      </c>
      <c r="E21" s="13" t="s">
        <v>114</v>
      </c>
      <c r="F21" s="13" t="s">
        <v>41</v>
      </c>
      <c r="G21" s="11">
        <v>1</v>
      </c>
      <c r="H21" s="11">
        <v>1</v>
      </c>
      <c r="I21" s="11">
        <v>1</v>
      </c>
      <c r="J21" s="14" t="s">
        <v>24</v>
      </c>
      <c r="K21" s="60">
        <v>760.43</v>
      </c>
      <c r="L21" s="11">
        <f t="shared" si="1"/>
        <v>760.43</v>
      </c>
    </row>
    <row r="22" ht="28" customHeight="1" spans="1:12">
      <c r="A22" s="11">
        <v>21</v>
      </c>
      <c r="B22" s="11" t="s">
        <v>115</v>
      </c>
      <c r="C22" s="16" t="s">
        <v>116</v>
      </c>
      <c r="D22" s="76" t="s">
        <v>116</v>
      </c>
      <c r="E22" s="77" t="s">
        <v>117</v>
      </c>
      <c r="F22" s="13" t="s">
        <v>41</v>
      </c>
      <c r="G22" s="11">
        <v>1</v>
      </c>
      <c r="H22" s="11">
        <v>3</v>
      </c>
      <c r="I22" s="11">
        <f t="shared" si="0"/>
        <v>3</v>
      </c>
      <c r="J22" s="14" t="s">
        <v>4</v>
      </c>
      <c r="K22" s="60">
        <v>738.65</v>
      </c>
      <c r="L22" s="11">
        <f t="shared" si="1"/>
        <v>2215.95</v>
      </c>
    </row>
    <row r="23" ht="28" customHeight="1" spans="1:12">
      <c r="A23" s="11">
        <v>22</v>
      </c>
      <c r="B23" s="11" t="s">
        <v>118</v>
      </c>
      <c r="C23" s="11" t="s">
        <v>119</v>
      </c>
      <c r="D23" s="13" t="s">
        <v>120</v>
      </c>
      <c r="E23" s="13" t="s">
        <v>121</v>
      </c>
      <c r="F23" s="13" t="s">
        <v>41</v>
      </c>
      <c r="G23" s="11">
        <v>1</v>
      </c>
      <c r="H23" s="11">
        <v>3</v>
      </c>
      <c r="I23" s="11">
        <f t="shared" si="0"/>
        <v>3</v>
      </c>
      <c r="J23" s="14" t="s">
        <v>4</v>
      </c>
      <c r="K23" s="60">
        <v>1058.75</v>
      </c>
      <c r="L23" s="11">
        <f t="shared" si="1"/>
        <v>3176.25</v>
      </c>
    </row>
    <row r="24" s="21" customFormat="1" ht="28" customHeight="1" spans="1:12">
      <c r="A24" s="11">
        <v>23</v>
      </c>
      <c r="B24" s="11" t="s">
        <v>122</v>
      </c>
      <c r="C24" s="11" t="s">
        <v>123</v>
      </c>
      <c r="D24" s="13">
        <v>2.5</v>
      </c>
      <c r="E24" s="13" t="s">
        <v>124</v>
      </c>
      <c r="F24" s="13" t="s">
        <v>41</v>
      </c>
      <c r="G24" s="11">
        <v>1</v>
      </c>
      <c r="H24" s="11">
        <v>3</v>
      </c>
      <c r="I24" s="11">
        <f t="shared" si="0"/>
        <v>3</v>
      </c>
      <c r="J24" s="14" t="s">
        <v>4</v>
      </c>
      <c r="K24" s="60">
        <v>75.13</v>
      </c>
      <c r="L24" s="11">
        <f t="shared" si="1"/>
        <v>225.39</v>
      </c>
    </row>
    <row r="25" s="21" customFormat="1" ht="28" customHeight="1" spans="1:12">
      <c r="A25" s="11">
        <v>24</v>
      </c>
      <c r="B25" s="11" t="s">
        <v>122</v>
      </c>
      <c r="C25" s="11" t="s">
        <v>125</v>
      </c>
      <c r="D25" s="13">
        <v>3</v>
      </c>
      <c r="E25" s="13" t="s">
        <v>126</v>
      </c>
      <c r="F25" s="13" t="s">
        <v>41</v>
      </c>
      <c r="G25" s="11">
        <v>1</v>
      </c>
      <c r="H25" s="11">
        <v>3</v>
      </c>
      <c r="I25" s="11">
        <v>3</v>
      </c>
      <c r="J25" s="14" t="s">
        <v>4</v>
      </c>
      <c r="K25" s="60">
        <v>75.13</v>
      </c>
      <c r="L25" s="11">
        <f t="shared" si="1"/>
        <v>225.39</v>
      </c>
    </row>
    <row r="26" s="21" customFormat="1" ht="28" customHeight="1" spans="1:12">
      <c r="A26" s="11">
        <v>25</v>
      </c>
      <c r="B26" s="11" t="s">
        <v>122</v>
      </c>
      <c r="C26" s="11" t="s">
        <v>127</v>
      </c>
      <c r="D26" s="13">
        <v>3.5</v>
      </c>
      <c r="E26" s="13" t="s">
        <v>128</v>
      </c>
      <c r="F26" s="13" t="s">
        <v>41</v>
      </c>
      <c r="G26" s="11">
        <v>1</v>
      </c>
      <c r="H26" s="11">
        <v>3</v>
      </c>
      <c r="I26" s="11">
        <v>3</v>
      </c>
      <c r="J26" s="14" t="s">
        <v>4</v>
      </c>
      <c r="K26" s="60">
        <v>75.13</v>
      </c>
      <c r="L26" s="11">
        <f t="shared" si="1"/>
        <v>225.39</v>
      </c>
    </row>
    <row r="27" s="21" customFormat="1" ht="28" customHeight="1" spans="1:12">
      <c r="A27" s="11">
        <v>26</v>
      </c>
      <c r="B27" s="11" t="s">
        <v>122</v>
      </c>
      <c r="C27" s="11" t="s">
        <v>129</v>
      </c>
      <c r="D27" s="13">
        <v>4</v>
      </c>
      <c r="E27" s="13" t="s">
        <v>130</v>
      </c>
      <c r="F27" s="13" t="s">
        <v>131</v>
      </c>
      <c r="G27" s="11">
        <v>1</v>
      </c>
      <c r="H27" s="11">
        <v>3</v>
      </c>
      <c r="I27" s="11">
        <v>3</v>
      </c>
      <c r="J27" s="14" t="s">
        <v>4</v>
      </c>
      <c r="K27" s="60">
        <v>75.13</v>
      </c>
      <c r="L27" s="11">
        <f t="shared" si="1"/>
        <v>225.39</v>
      </c>
    </row>
    <row r="28" s="21" customFormat="1" ht="28" customHeight="1" spans="1:12">
      <c r="A28" s="11">
        <v>27</v>
      </c>
      <c r="B28" s="11" t="s">
        <v>122</v>
      </c>
      <c r="C28" s="11" t="s">
        <v>132</v>
      </c>
      <c r="D28" s="13">
        <v>4.5</v>
      </c>
      <c r="E28" s="13" t="s">
        <v>133</v>
      </c>
      <c r="F28" s="13" t="s">
        <v>41</v>
      </c>
      <c r="G28" s="11">
        <v>1</v>
      </c>
      <c r="H28" s="11">
        <v>3</v>
      </c>
      <c r="I28" s="11">
        <v>3</v>
      </c>
      <c r="J28" s="14" t="s">
        <v>4</v>
      </c>
      <c r="K28" s="60">
        <v>75.13</v>
      </c>
      <c r="L28" s="11">
        <f t="shared" si="1"/>
        <v>225.39</v>
      </c>
    </row>
    <row r="29" ht="28" customHeight="1" spans="1:12">
      <c r="A29" s="11">
        <v>28</v>
      </c>
      <c r="B29" s="11" t="s">
        <v>134</v>
      </c>
      <c r="C29" s="11" t="s">
        <v>135</v>
      </c>
      <c r="D29" s="13" t="s">
        <v>136</v>
      </c>
      <c r="E29" s="13" t="s">
        <v>137</v>
      </c>
      <c r="F29" s="13" t="s">
        <v>98</v>
      </c>
      <c r="G29" s="11">
        <v>1</v>
      </c>
      <c r="H29" s="11">
        <v>3</v>
      </c>
      <c r="I29" s="11">
        <f t="shared" ref="I29:I69" si="2">G29*H29</f>
        <v>3</v>
      </c>
      <c r="J29" s="14" t="s">
        <v>4</v>
      </c>
      <c r="K29" s="60">
        <v>1203.18</v>
      </c>
      <c r="L29" s="11">
        <f t="shared" si="1"/>
        <v>3609.54</v>
      </c>
    </row>
    <row r="30" ht="28" customHeight="1" spans="1:12">
      <c r="A30" s="11">
        <v>29</v>
      </c>
      <c r="B30" s="11" t="s">
        <v>138</v>
      </c>
      <c r="C30" s="11" t="s">
        <v>139</v>
      </c>
      <c r="D30" s="13" t="s">
        <v>140</v>
      </c>
      <c r="E30" s="13" t="s">
        <v>141</v>
      </c>
      <c r="F30" s="13" t="s">
        <v>41</v>
      </c>
      <c r="G30" s="11">
        <v>1</v>
      </c>
      <c r="H30" s="11">
        <v>3</v>
      </c>
      <c r="I30" s="11">
        <f t="shared" si="2"/>
        <v>3</v>
      </c>
      <c r="J30" s="14" t="s">
        <v>4</v>
      </c>
      <c r="K30" s="60">
        <v>601.59</v>
      </c>
      <c r="L30" s="11">
        <f t="shared" si="1"/>
        <v>1804.77</v>
      </c>
    </row>
    <row r="31" ht="28" customHeight="1" spans="1:12">
      <c r="A31" s="11">
        <v>30</v>
      </c>
      <c r="B31" s="11" t="s">
        <v>142</v>
      </c>
      <c r="C31" s="11" t="s">
        <v>143</v>
      </c>
      <c r="D31" s="13" t="s">
        <v>59</v>
      </c>
      <c r="E31" s="13" t="s">
        <v>144</v>
      </c>
      <c r="F31" s="13" t="s">
        <v>98</v>
      </c>
      <c r="G31" s="11">
        <v>4</v>
      </c>
      <c r="H31" s="11">
        <v>3</v>
      </c>
      <c r="I31" s="11">
        <f t="shared" si="2"/>
        <v>12</v>
      </c>
      <c r="J31" s="14" t="s">
        <v>4</v>
      </c>
      <c r="K31" s="60">
        <v>118.36</v>
      </c>
      <c r="L31" s="11">
        <f t="shared" si="1"/>
        <v>1420.32</v>
      </c>
    </row>
    <row r="32" ht="28" customHeight="1" spans="1:12">
      <c r="A32" s="11">
        <v>31</v>
      </c>
      <c r="B32" s="11" t="s">
        <v>145</v>
      </c>
      <c r="C32" s="76" t="s">
        <v>146</v>
      </c>
      <c r="D32" s="13" t="s">
        <v>59</v>
      </c>
      <c r="E32" s="13">
        <v>220</v>
      </c>
      <c r="F32" s="13" t="s">
        <v>41</v>
      </c>
      <c r="G32" s="11">
        <v>1</v>
      </c>
      <c r="H32" s="11">
        <v>3</v>
      </c>
      <c r="I32" s="11">
        <f t="shared" si="2"/>
        <v>3</v>
      </c>
      <c r="J32" s="14" t="s">
        <v>4</v>
      </c>
      <c r="K32" s="60">
        <v>225.5</v>
      </c>
      <c r="L32" s="11">
        <f t="shared" si="1"/>
        <v>676.5</v>
      </c>
    </row>
    <row r="33" ht="28" customHeight="1" spans="1:12">
      <c r="A33" s="11">
        <v>32</v>
      </c>
      <c r="B33" s="11" t="s">
        <v>147</v>
      </c>
      <c r="C33" s="11" t="s">
        <v>148</v>
      </c>
      <c r="D33" s="13" t="s">
        <v>149</v>
      </c>
      <c r="E33" s="13" t="s">
        <v>150</v>
      </c>
      <c r="F33" s="13" t="s">
        <v>41</v>
      </c>
      <c r="G33" s="11">
        <v>2</v>
      </c>
      <c r="H33" s="11">
        <v>3</v>
      </c>
      <c r="I33" s="11">
        <f t="shared" si="2"/>
        <v>6</v>
      </c>
      <c r="J33" s="14" t="s">
        <v>4</v>
      </c>
      <c r="K33" s="60">
        <v>31.79</v>
      </c>
      <c r="L33" s="11">
        <f t="shared" si="1"/>
        <v>190.74</v>
      </c>
    </row>
    <row r="34" ht="28" customHeight="1" spans="1:12">
      <c r="A34" s="11">
        <v>33</v>
      </c>
      <c r="B34" s="11" t="s">
        <v>147</v>
      </c>
      <c r="C34" s="11" t="s">
        <v>151</v>
      </c>
      <c r="D34" s="13" t="s">
        <v>152</v>
      </c>
      <c r="E34" s="13" t="s">
        <v>153</v>
      </c>
      <c r="F34" s="13" t="s">
        <v>41</v>
      </c>
      <c r="G34" s="11">
        <v>1</v>
      </c>
      <c r="H34" s="11">
        <v>3</v>
      </c>
      <c r="I34" s="11">
        <f t="shared" si="2"/>
        <v>3</v>
      </c>
      <c r="J34" s="14" t="s">
        <v>4</v>
      </c>
      <c r="K34" s="60">
        <v>44.11</v>
      </c>
      <c r="L34" s="11">
        <f t="shared" si="1"/>
        <v>132.33</v>
      </c>
    </row>
    <row r="35" ht="28" customHeight="1" spans="1:12">
      <c r="A35" s="11">
        <v>34</v>
      </c>
      <c r="B35" s="11" t="s">
        <v>154</v>
      </c>
      <c r="C35" s="11" t="s">
        <v>155</v>
      </c>
      <c r="D35" s="13" t="s">
        <v>156</v>
      </c>
      <c r="E35" s="13" t="s">
        <v>157</v>
      </c>
      <c r="F35" s="13" t="s">
        <v>41</v>
      </c>
      <c r="G35" s="11">
        <v>1</v>
      </c>
      <c r="H35" s="11">
        <v>3</v>
      </c>
      <c r="I35" s="11">
        <f t="shared" si="2"/>
        <v>3</v>
      </c>
      <c r="J35" s="14" t="s">
        <v>4</v>
      </c>
      <c r="K35" s="60">
        <v>54.89</v>
      </c>
      <c r="L35" s="11">
        <f t="shared" si="1"/>
        <v>164.67</v>
      </c>
    </row>
    <row r="36" ht="28" customHeight="1" spans="1:12">
      <c r="A36" s="11">
        <v>35</v>
      </c>
      <c r="B36" s="11" t="s">
        <v>158</v>
      </c>
      <c r="C36" s="11" t="s">
        <v>159</v>
      </c>
      <c r="D36" s="13" t="s">
        <v>160</v>
      </c>
      <c r="E36" s="13" t="s">
        <v>161</v>
      </c>
      <c r="F36" s="13" t="s">
        <v>41</v>
      </c>
      <c r="G36" s="11">
        <v>1</v>
      </c>
      <c r="H36" s="11">
        <v>3</v>
      </c>
      <c r="I36" s="11">
        <f t="shared" si="2"/>
        <v>3</v>
      </c>
      <c r="J36" s="14" t="s">
        <v>4</v>
      </c>
      <c r="K36" s="60">
        <v>78.98</v>
      </c>
      <c r="L36" s="11">
        <f t="shared" si="1"/>
        <v>236.94</v>
      </c>
    </row>
    <row r="37" ht="28" customHeight="1" spans="1:12">
      <c r="A37" s="11">
        <v>36</v>
      </c>
      <c r="B37" s="11" t="s">
        <v>162</v>
      </c>
      <c r="C37" s="11" t="s">
        <v>163</v>
      </c>
      <c r="D37" s="13" t="s">
        <v>164</v>
      </c>
      <c r="E37" s="13" t="s">
        <v>165</v>
      </c>
      <c r="F37" s="13" t="s">
        <v>41</v>
      </c>
      <c r="G37" s="11">
        <v>1</v>
      </c>
      <c r="H37" s="11">
        <v>3</v>
      </c>
      <c r="I37" s="11">
        <f t="shared" si="2"/>
        <v>3</v>
      </c>
      <c r="J37" s="14" t="s">
        <v>4</v>
      </c>
      <c r="K37" s="60">
        <v>104.94</v>
      </c>
      <c r="L37" s="11">
        <f t="shared" si="1"/>
        <v>314.82</v>
      </c>
    </row>
    <row r="38" ht="28" customHeight="1" spans="1:12">
      <c r="A38" s="11">
        <v>37</v>
      </c>
      <c r="B38" s="11" t="s">
        <v>166</v>
      </c>
      <c r="C38" s="11" t="s">
        <v>167</v>
      </c>
      <c r="D38" s="13" t="s">
        <v>168</v>
      </c>
      <c r="E38" s="13" t="s">
        <v>169</v>
      </c>
      <c r="F38" s="13" t="s">
        <v>41</v>
      </c>
      <c r="G38" s="11">
        <v>3</v>
      </c>
      <c r="H38" s="11">
        <v>3</v>
      </c>
      <c r="I38" s="11">
        <f t="shared" si="2"/>
        <v>9</v>
      </c>
      <c r="J38" s="14" t="s">
        <v>4</v>
      </c>
      <c r="K38" s="60">
        <v>82.28</v>
      </c>
      <c r="L38" s="11">
        <f t="shared" si="1"/>
        <v>740.52</v>
      </c>
    </row>
    <row r="39" s="21" customFormat="1" ht="28" customHeight="1" spans="1:12">
      <c r="A39" s="11">
        <v>38</v>
      </c>
      <c r="B39" s="11" t="s">
        <v>170</v>
      </c>
      <c r="C39" s="11"/>
      <c r="D39" s="13"/>
      <c r="E39" s="13"/>
      <c r="F39" s="13"/>
      <c r="G39" s="11">
        <v>1</v>
      </c>
      <c r="H39" s="11">
        <v>3</v>
      </c>
      <c r="I39" s="11">
        <f t="shared" si="2"/>
        <v>3</v>
      </c>
      <c r="J39" s="14" t="s">
        <v>4</v>
      </c>
      <c r="K39" s="60">
        <v>22</v>
      </c>
      <c r="L39" s="11">
        <f t="shared" si="1"/>
        <v>66</v>
      </c>
    </row>
    <row r="40" ht="28" customHeight="1" spans="1:12">
      <c r="A40" s="11">
        <v>39</v>
      </c>
      <c r="B40" s="11" t="s">
        <v>171</v>
      </c>
      <c r="C40" s="11" t="s">
        <v>172</v>
      </c>
      <c r="D40" s="13" t="s">
        <v>173</v>
      </c>
      <c r="E40" s="13" t="s">
        <v>174</v>
      </c>
      <c r="F40" s="13" t="s">
        <v>175</v>
      </c>
      <c r="G40" s="11">
        <v>1</v>
      </c>
      <c r="H40" s="11">
        <v>3</v>
      </c>
      <c r="I40" s="11">
        <f t="shared" si="2"/>
        <v>3</v>
      </c>
      <c r="J40" s="14" t="s">
        <v>4</v>
      </c>
      <c r="K40" s="60">
        <v>1589.06</v>
      </c>
      <c r="L40" s="11">
        <f t="shared" si="1"/>
        <v>4767.18</v>
      </c>
    </row>
    <row r="41" ht="28" customHeight="1" spans="1:12">
      <c r="A41" s="11">
        <v>40</v>
      </c>
      <c r="B41" s="11" t="s">
        <v>37</v>
      </c>
      <c r="C41" s="11" t="s">
        <v>38</v>
      </c>
      <c r="D41" s="13" t="s">
        <v>39</v>
      </c>
      <c r="E41" s="13" t="s">
        <v>40</v>
      </c>
      <c r="F41" s="17" t="s">
        <v>41</v>
      </c>
      <c r="G41" s="11">
        <v>8</v>
      </c>
      <c r="H41" s="11">
        <v>3</v>
      </c>
      <c r="I41" s="11">
        <f t="shared" si="2"/>
        <v>24</v>
      </c>
      <c r="J41" s="11" t="s">
        <v>5</v>
      </c>
      <c r="K41" s="60">
        <v>55.99</v>
      </c>
      <c r="L41" s="11">
        <f t="shared" si="1"/>
        <v>1343.76</v>
      </c>
    </row>
    <row r="42" ht="28" customHeight="1" spans="1:12">
      <c r="A42" s="11">
        <v>41</v>
      </c>
      <c r="B42" s="11" t="s">
        <v>176</v>
      </c>
      <c r="C42" s="11" t="s">
        <v>177</v>
      </c>
      <c r="D42" s="13" t="s">
        <v>178</v>
      </c>
      <c r="E42" s="13" t="s">
        <v>179</v>
      </c>
      <c r="F42" s="17" t="s">
        <v>41</v>
      </c>
      <c r="G42" s="11">
        <v>4</v>
      </c>
      <c r="H42" s="11">
        <v>3</v>
      </c>
      <c r="I42" s="11">
        <f t="shared" si="2"/>
        <v>12</v>
      </c>
      <c r="J42" s="11" t="s">
        <v>5</v>
      </c>
      <c r="K42" s="60">
        <v>62.59</v>
      </c>
      <c r="L42" s="11">
        <f t="shared" si="1"/>
        <v>751.08</v>
      </c>
    </row>
    <row r="43" ht="28" customHeight="1" spans="1:12">
      <c r="A43" s="11">
        <v>42</v>
      </c>
      <c r="B43" s="11" t="s">
        <v>42</v>
      </c>
      <c r="C43" s="11" t="s">
        <v>43</v>
      </c>
      <c r="D43" s="13" t="s">
        <v>44</v>
      </c>
      <c r="E43" s="13" t="s">
        <v>45</v>
      </c>
      <c r="F43" s="17" t="s">
        <v>41</v>
      </c>
      <c r="G43" s="11">
        <v>6</v>
      </c>
      <c r="H43" s="11">
        <v>3</v>
      </c>
      <c r="I43" s="11">
        <f t="shared" si="2"/>
        <v>18</v>
      </c>
      <c r="J43" s="11" t="s">
        <v>5</v>
      </c>
      <c r="K43" s="60">
        <v>57.75</v>
      </c>
      <c r="L43" s="11">
        <f t="shared" si="1"/>
        <v>1039.5</v>
      </c>
    </row>
    <row r="44" ht="28" customHeight="1" spans="1:12">
      <c r="A44" s="11">
        <v>43</v>
      </c>
      <c r="B44" s="11" t="s">
        <v>50</v>
      </c>
      <c r="C44" s="11" t="s">
        <v>51</v>
      </c>
      <c r="D44" s="13" t="s">
        <v>52</v>
      </c>
      <c r="E44" s="13" t="s">
        <v>53</v>
      </c>
      <c r="F44" s="17" t="s">
        <v>41</v>
      </c>
      <c r="G44" s="11">
        <v>2</v>
      </c>
      <c r="H44" s="11">
        <v>3</v>
      </c>
      <c r="I44" s="11">
        <f t="shared" si="2"/>
        <v>6</v>
      </c>
      <c r="J44" s="11" t="s">
        <v>5</v>
      </c>
      <c r="K44" s="60">
        <v>62.59</v>
      </c>
      <c r="L44" s="11">
        <f t="shared" si="1"/>
        <v>375.54</v>
      </c>
    </row>
    <row r="45" ht="28" customHeight="1" spans="1:12">
      <c r="A45" s="11">
        <v>44</v>
      </c>
      <c r="B45" s="11" t="s">
        <v>50</v>
      </c>
      <c r="C45" s="11" t="s">
        <v>54</v>
      </c>
      <c r="D45" s="13" t="s">
        <v>55</v>
      </c>
      <c r="E45" s="13" t="s">
        <v>56</v>
      </c>
      <c r="F45" s="17" t="s">
        <v>41</v>
      </c>
      <c r="G45" s="11">
        <v>2</v>
      </c>
      <c r="H45" s="11">
        <v>3</v>
      </c>
      <c r="I45" s="11">
        <f t="shared" si="2"/>
        <v>6</v>
      </c>
      <c r="J45" s="11" t="s">
        <v>5</v>
      </c>
      <c r="K45" s="60">
        <v>62.59</v>
      </c>
      <c r="L45" s="11">
        <f t="shared" si="1"/>
        <v>375.54</v>
      </c>
    </row>
    <row r="46" ht="28" customHeight="1" spans="1:12">
      <c r="A46" s="11">
        <v>45</v>
      </c>
      <c r="B46" s="11" t="s">
        <v>61</v>
      </c>
      <c r="C46" s="11" t="s">
        <v>62</v>
      </c>
      <c r="D46" s="13" t="s">
        <v>63</v>
      </c>
      <c r="E46" s="13" t="s">
        <v>64</v>
      </c>
      <c r="F46" s="17" t="s">
        <v>41</v>
      </c>
      <c r="G46" s="11">
        <v>1</v>
      </c>
      <c r="H46" s="11">
        <v>3</v>
      </c>
      <c r="I46" s="11">
        <f t="shared" si="2"/>
        <v>3</v>
      </c>
      <c r="J46" s="11" t="s">
        <v>5</v>
      </c>
      <c r="K46" s="60">
        <v>419.65</v>
      </c>
      <c r="L46" s="11">
        <f t="shared" si="1"/>
        <v>1258.95</v>
      </c>
    </row>
    <row r="47" ht="28" customHeight="1" spans="1:12">
      <c r="A47" s="11">
        <v>46</v>
      </c>
      <c r="B47" s="11" t="s">
        <v>65</v>
      </c>
      <c r="C47" s="11" t="s">
        <v>180</v>
      </c>
      <c r="D47" s="13" t="s">
        <v>181</v>
      </c>
      <c r="E47" s="13" t="s">
        <v>182</v>
      </c>
      <c r="F47" s="17" t="s">
        <v>41</v>
      </c>
      <c r="G47" s="11">
        <v>1</v>
      </c>
      <c r="H47" s="11">
        <v>3</v>
      </c>
      <c r="I47" s="11">
        <f t="shared" si="2"/>
        <v>3</v>
      </c>
      <c r="J47" s="11" t="s">
        <v>5</v>
      </c>
      <c r="K47" s="60">
        <v>257.95</v>
      </c>
      <c r="L47" s="11">
        <f t="shared" si="1"/>
        <v>773.85</v>
      </c>
    </row>
    <row r="48" ht="28" customHeight="1" spans="1:12">
      <c r="A48" s="11">
        <v>47</v>
      </c>
      <c r="B48" s="11" t="s">
        <v>69</v>
      </c>
      <c r="C48" s="11" t="s">
        <v>183</v>
      </c>
      <c r="D48" s="13" t="s">
        <v>184</v>
      </c>
      <c r="E48" s="13" t="s">
        <v>185</v>
      </c>
      <c r="F48" s="17" t="s">
        <v>41</v>
      </c>
      <c r="G48" s="11">
        <v>2</v>
      </c>
      <c r="H48" s="11">
        <v>3</v>
      </c>
      <c r="I48" s="11">
        <f t="shared" si="2"/>
        <v>6</v>
      </c>
      <c r="J48" s="11" t="s">
        <v>5</v>
      </c>
      <c r="K48" s="60">
        <v>47.19</v>
      </c>
      <c r="L48" s="11">
        <f t="shared" si="1"/>
        <v>283.14</v>
      </c>
    </row>
    <row r="49" ht="28" customHeight="1" spans="1:12">
      <c r="A49" s="11">
        <v>48</v>
      </c>
      <c r="B49" s="11" t="s">
        <v>73</v>
      </c>
      <c r="C49" s="11" t="s">
        <v>74</v>
      </c>
      <c r="D49" s="13" t="s">
        <v>75</v>
      </c>
      <c r="E49" s="13" t="s">
        <v>76</v>
      </c>
      <c r="F49" s="17" t="s">
        <v>41</v>
      </c>
      <c r="G49" s="11">
        <v>2</v>
      </c>
      <c r="H49" s="11">
        <v>3</v>
      </c>
      <c r="I49" s="11">
        <f t="shared" si="2"/>
        <v>6</v>
      </c>
      <c r="J49" s="11" t="s">
        <v>5</v>
      </c>
      <c r="K49" s="60">
        <v>21.34</v>
      </c>
      <c r="L49" s="11">
        <f t="shared" si="1"/>
        <v>128.04</v>
      </c>
    </row>
    <row r="50" ht="28" customHeight="1" spans="1:12">
      <c r="A50" s="11">
        <v>49</v>
      </c>
      <c r="B50" s="11" t="s">
        <v>77</v>
      </c>
      <c r="C50" s="11" t="s">
        <v>78</v>
      </c>
      <c r="D50" s="13" t="s">
        <v>186</v>
      </c>
      <c r="E50" s="13" t="s">
        <v>80</v>
      </c>
      <c r="F50" s="17" t="s">
        <v>41</v>
      </c>
      <c r="G50" s="11">
        <v>1</v>
      </c>
      <c r="H50" s="11">
        <v>3</v>
      </c>
      <c r="I50" s="11">
        <f t="shared" si="2"/>
        <v>3</v>
      </c>
      <c r="J50" s="11" t="s">
        <v>5</v>
      </c>
      <c r="K50" s="60">
        <v>72.16</v>
      </c>
      <c r="L50" s="11">
        <f t="shared" si="1"/>
        <v>216.48</v>
      </c>
    </row>
    <row r="51" ht="28" customHeight="1" spans="1:12">
      <c r="A51" s="11">
        <v>50</v>
      </c>
      <c r="B51" s="11" t="s">
        <v>99</v>
      </c>
      <c r="C51" s="11" t="s">
        <v>100</v>
      </c>
      <c r="D51" s="13" t="s">
        <v>101</v>
      </c>
      <c r="E51" s="13" t="s">
        <v>102</v>
      </c>
      <c r="F51" s="17" t="s">
        <v>41</v>
      </c>
      <c r="G51" s="11">
        <v>1</v>
      </c>
      <c r="H51" s="11">
        <v>3</v>
      </c>
      <c r="I51" s="11">
        <f t="shared" si="2"/>
        <v>3</v>
      </c>
      <c r="J51" s="11" t="s">
        <v>5</v>
      </c>
      <c r="K51" s="60">
        <v>178.09</v>
      </c>
      <c r="L51" s="11">
        <f t="shared" si="1"/>
        <v>534.27</v>
      </c>
    </row>
    <row r="52" ht="28" customHeight="1" spans="1:12">
      <c r="A52" s="11">
        <v>51</v>
      </c>
      <c r="B52" s="11" t="s">
        <v>111</v>
      </c>
      <c r="C52" s="11" t="s">
        <v>112</v>
      </c>
      <c r="D52" s="13" t="s">
        <v>113</v>
      </c>
      <c r="E52" s="13" t="s">
        <v>114</v>
      </c>
      <c r="F52" s="17" t="s">
        <v>41</v>
      </c>
      <c r="G52" s="11">
        <v>1</v>
      </c>
      <c r="H52" s="11">
        <v>3</v>
      </c>
      <c r="I52" s="11">
        <f t="shared" si="2"/>
        <v>3</v>
      </c>
      <c r="J52" s="11" t="s">
        <v>5</v>
      </c>
      <c r="K52" s="60">
        <v>760.43</v>
      </c>
      <c r="L52" s="11">
        <f t="shared" si="1"/>
        <v>2281.29</v>
      </c>
    </row>
    <row r="53" ht="28" customHeight="1" spans="1:12">
      <c r="A53" s="11">
        <v>52</v>
      </c>
      <c r="B53" s="11" t="s">
        <v>103</v>
      </c>
      <c r="C53" s="11" t="s">
        <v>187</v>
      </c>
      <c r="D53" s="13" t="s">
        <v>188</v>
      </c>
      <c r="E53" s="13" t="s">
        <v>189</v>
      </c>
      <c r="F53" s="17" t="s">
        <v>41</v>
      </c>
      <c r="G53" s="11">
        <v>1</v>
      </c>
      <c r="H53" s="11">
        <v>3</v>
      </c>
      <c r="I53" s="11">
        <f t="shared" si="2"/>
        <v>3</v>
      </c>
      <c r="J53" s="11" t="s">
        <v>5</v>
      </c>
      <c r="K53" s="60">
        <v>760.43</v>
      </c>
      <c r="L53" s="11">
        <f t="shared" si="1"/>
        <v>2281.29</v>
      </c>
    </row>
    <row r="54" ht="28" customHeight="1" spans="1:12">
      <c r="A54" s="11">
        <v>53</v>
      </c>
      <c r="B54" s="11" t="s">
        <v>122</v>
      </c>
      <c r="C54" s="11" t="s">
        <v>123</v>
      </c>
      <c r="D54" s="13" t="s">
        <v>190</v>
      </c>
      <c r="E54" s="13" t="s">
        <v>124</v>
      </c>
      <c r="F54" s="17" t="s">
        <v>41</v>
      </c>
      <c r="G54" s="11">
        <v>1</v>
      </c>
      <c r="H54" s="11">
        <v>3</v>
      </c>
      <c r="I54" s="11">
        <f t="shared" si="2"/>
        <v>3</v>
      </c>
      <c r="J54" s="11" t="s">
        <v>5</v>
      </c>
      <c r="K54" s="60">
        <v>75.13</v>
      </c>
      <c r="L54" s="11">
        <f t="shared" si="1"/>
        <v>225.39</v>
      </c>
    </row>
    <row r="55" ht="28" customHeight="1" spans="1:12">
      <c r="A55" s="11">
        <v>54</v>
      </c>
      <c r="B55" s="11" t="s">
        <v>122</v>
      </c>
      <c r="C55" s="11" t="s">
        <v>125</v>
      </c>
      <c r="D55" s="13" t="s">
        <v>191</v>
      </c>
      <c r="E55" s="13" t="s">
        <v>126</v>
      </c>
      <c r="F55" s="17" t="s">
        <v>41</v>
      </c>
      <c r="G55" s="11">
        <v>1</v>
      </c>
      <c r="H55" s="11">
        <v>3</v>
      </c>
      <c r="I55" s="11">
        <f t="shared" si="2"/>
        <v>3</v>
      </c>
      <c r="J55" s="11" t="s">
        <v>5</v>
      </c>
      <c r="K55" s="60">
        <v>75.13</v>
      </c>
      <c r="L55" s="11">
        <f t="shared" si="1"/>
        <v>225.39</v>
      </c>
    </row>
    <row r="56" ht="28" customHeight="1" spans="1:12">
      <c r="A56" s="11">
        <v>55</v>
      </c>
      <c r="B56" s="11" t="s">
        <v>122</v>
      </c>
      <c r="C56" s="11" t="s">
        <v>127</v>
      </c>
      <c r="D56" s="13" t="s">
        <v>192</v>
      </c>
      <c r="E56" s="13" t="s">
        <v>128</v>
      </c>
      <c r="F56" s="17" t="s">
        <v>41</v>
      </c>
      <c r="G56" s="11">
        <v>1</v>
      </c>
      <c r="H56" s="11">
        <v>3</v>
      </c>
      <c r="I56" s="11">
        <f t="shared" si="2"/>
        <v>3</v>
      </c>
      <c r="J56" s="11" t="s">
        <v>5</v>
      </c>
      <c r="K56" s="60">
        <v>75.13</v>
      </c>
      <c r="L56" s="11">
        <f t="shared" si="1"/>
        <v>225.39</v>
      </c>
    </row>
    <row r="57" ht="28" customHeight="1" spans="1:12">
      <c r="A57" s="11">
        <v>56</v>
      </c>
      <c r="B57" s="11" t="s">
        <v>122</v>
      </c>
      <c r="C57" s="11" t="s">
        <v>129</v>
      </c>
      <c r="D57" s="13" t="s">
        <v>193</v>
      </c>
      <c r="E57" s="13" t="s">
        <v>130</v>
      </c>
      <c r="F57" s="17" t="s">
        <v>131</v>
      </c>
      <c r="G57" s="11">
        <v>1</v>
      </c>
      <c r="H57" s="11">
        <v>3</v>
      </c>
      <c r="I57" s="11">
        <f t="shared" si="2"/>
        <v>3</v>
      </c>
      <c r="J57" s="11" t="s">
        <v>5</v>
      </c>
      <c r="K57" s="60">
        <v>75.13</v>
      </c>
      <c r="L57" s="11">
        <f t="shared" si="1"/>
        <v>225.39</v>
      </c>
    </row>
    <row r="58" ht="28" customHeight="1" spans="1:12">
      <c r="A58" s="11">
        <v>57</v>
      </c>
      <c r="B58" s="11" t="s">
        <v>122</v>
      </c>
      <c r="C58" s="11" t="s">
        <v>132</v>
      </c>
      <c r="D58" s="13" t="s">
        <v>194</v>
      </c>
      <c r="E58" s="13" t="s">
        <v>133</v>
      </c>
      <c r="F58" s="17" t="s">
        <v>41</v>
      </c>
      <c r="G58" s="11">
        <v>1</v>
      </c>
      <c r="H58" s="11">
        <v>3</v>
      </c>
      <c r="I58" s="11">
        <f t="shared" si="2"/>
        <v>3</v>
      </c>
      <c r="J58" s="11" t="s">
        <v>5</v>
      </c>
      <c r="K58" s="60">
        <v>75.13</v>
      </c>
      <c r="L58" s="11">
        <f t="shared" si="1"/>
        <v>225.39</v>
      </c>
    </row>
    <row r="59" ht="28" customHeight="1" spans="1:12">
      <c r="A59" s="11">
        <v>58</v>
      </c>
      <c r="B59" s="11" t="s">
        <v>195</v>
      </c>
      <c r="C59" s="11" t="s">
        <v>196</v>
      </c>
      <c r="D59" s="13" t="s">
        <v>197</v>
      </c>
      <c r="E59" s="13" t="s">
        <v>198</v>
      </c>
      <c r="F59" s="17" t="s">
        <v>175</v>
      </c>
      <c r="G59" s="11">
        <v>1</v>
      </c>
      <c r="H59" s="11">
        <v>3</v>
      </c>
      <c r="I59" s="11">
        <f t="shared" si="2"/>
        <v>3</v>
      </c>
      <c r="J59" s="79" t="s">
        <v>5</v>
      </c>
      <c r="K59" s="60">
        <v>941.38</v>
      </c>
      <c r="L59" s="11">
        <f t="shared" si="1"/>
        <v>2824.14</v>
      </c>
    </row>
    <row r="60" s="47" customFormat="1" ht="28" customHeight="1" spans="1:12">
      <c r="A60" s="11">
        <v>59</v>
      </c>
      <c r="B60" s="56" t="s">
        <v>199</v>
      </c>
      <c r="C60" s="57"/>
      <c r="D60" s="58" t="s">
        <v>200</v>
      </c>
      <c r="E60" s="58"/>
      <c r="F60" s="59"/>
      <c r="G60" s="56">
        <v>1</v>
      </c>
      <c r="H60" s="56">
        <v>3</v>
      </c>
      <c r="I60" s="56">
        <f t="shared" si="2"/>
        <v>3</v>
      </c>
      <c r="J60" s="80" t="s">
        <v>5</v>
      </c>
      <c r="K60" s="61">
        <v>0</v>
      </c>
      <c r="L60" s="11">
        <f t="shared" si="1"/>
        <v>0</v>
      </c>
    </row>
    <row r="61" ht="28" customHeight="1" spans="1:12">
      <c r="A61" s="11">
        <v>60</v>
      </c>
      <c r="B61" s="11" t="s">
        <v>201</v>
      </c>
      <c r="C61" s="11" t="s">
        <v>202</v>
      </c>
      <c r="D61" s="13" t="s">
        <v>203</v>
      </c>
      <c r="E61" s="13" t="s">
        <v>204</v>
      </c>
      <c r="F61" s="17" t="s">
        <v>131</v>
      </c>
      <c r="G61" s="11">
        <v>1</v>
      </c>
      <c r="H61" s="11">
        <v>3</v>
      </c>
      <c r="I61" s="11">
        <f t="shared" si="2"/>
        <v>3</v>
      </c>
      <c r="J61" s="11" t="s">
        <v>5</v>
      </c>
      <c r="K61" s="60">
        <v>112.64</v>
      </c>
      <c r="L61" s="11">
        <f t="shared" si="1"/>
        <v>337.92</v>
      </c>
    </row>
    <row r="62" ht="28" customHeight="1" spans="1:12">
      <c r="A62" s="11">
        <v>61</v>
      </c>
      <c r="B62" s="11" t="s">
        <v>134</v>
      </c>
      <c r="C62" s="11" t="s">
        <v>135</v>
      </c>
      <c r="D62" s="13" t="s">
        <v>205</v>
      </c>
      <c r="E62" s="13" t="s">
        <v>137</v>
      </c>
      <c r="F62" s="17" t="s">
        <v>98</v>
      </c>
      <c r="G62" s="11">
        <v>1</v>
      </c>
      <c r="H62" s="11">
        <v>3</v>
      </c>
      <c r="I62" s="11">
        <f t="shared" si="2"/>
        <v>3</v>
      </c>
      <c r="J62" s="11" t="s">
        <v>5</v>
      </c>
      <c r="K62" s="60">
        <v>1203.18</v>
      </c>
      <c r="L62" s="11">
        <f t="shared" si="1"/>
        <v>3609.54</v>
      </c>
    </row>
    <row r="63" ht="28" customHeight="1" spans="1:12">
      <c r="A63" s="11">
        <v>62</v>
      </c>
      <c r="B63" s="11" t="s">
        <v>138</v>
      </c>
      <c r="C63" s="11" t="s">
        <v>139</v>
      </c>
      <c r="D63" s="13" t="s">
        <v>140</v>
      </c>
      <c r="E63" s="13" t="s">
        <v>141</v>
      </c>
      <c r="F63" s="17" t="s">
        <v>41</v>
      </c>
      <c r="G63" s="11">
        <v>1</v>
      </c>
      <c r="H63" s="11">
        <v>3</v>
      </c>
      <c r="I63" s="11">
        <f t="shared" si="2"/>
        <v>3</v>
      </c>
      <c r="J63" s="11" t="s">
        <v>5</v>
      </c>
      <c r="K63" s="60">
        <v>601.59</v>
      </c>
      <c r="L63" s="11">
        <f t="shared" si="1"/>
        <v>1804.77</v>
      </c>
    </row>
    <row r="64" ht="28" customHeight="1" spans="1:12">
      <c r="A64" s="11">
        <v>63</v>
      </c>
      <c r="B64" s="11" t="s">
        <v>206</v>
      </c>
      <c r="C64" s="11" t="s">
        <v>143</v>
      </c>
      <c r="D64" s="13" t="s">
        <v>207</v>
      </c>
      <c r="E64" s="13" t="s">
        <v>144</v>
      </c>
      <c r="F64" s="17" t="s">
        <v>98</v>
      </c>
      <c r="G64" s="11">
        <v>4</v>
      </c>
      <c r="H64" s="11">
        <v>3</v>
      </c>
      <c r="I64" s="11">
        <f t="shared" si="2"/>
        <v>12</v>
      </c>
      <c r="J64" s="11" t="s">
        <v>5</v>
      </c>
      <c r="K64" s="60">
        <v>118.36</v>
      </c>
      <c r="L64" s="11">
        <f t="shared" si="1"/>
        <v>1420.32</v>
      </c>
    </row>
    <row r="65" ht="28" customHeight="1" spans="1:12">
      <c r="A65" s="11">
        <v>64</v>
      </c>
      <c r="B65" s="11" t="s">
        <v>147</v>
      </c>
      <c r="C65" s="11" t="s">
        <v>148</v>
      </c>
      <c r="D65" s="13" t="s">
        <v>149</v>
      </c>
      <c r="E65" s="13" t="s">
        <v>150</v>
      </c>
      <c r="F65" s="17" t="s">
        <v>41</v>
      </c>
      <c r="G65" s="11">
        <v>2</v>
      </c>
      <c r="H65" s="11">
        <v>3</v>
      </c>
      <c r="I65" s="11">
        <f t="shared" si="2"/>
        <v>6</v>
      </c>
      <c r="J65" s="11" t="s">
        <v>5</v>
      </c>
      <c r="K65" s="60">
        <v>31.79</v>
      </c>
      <c r="L65" s="11">
        <f t="shared" si="1"/>
        <v>190.74</v>
      </c>
    </row>
    <row r="66" ht="28" customHeight="1" spans="1:12">
      <c r="A66" s="11">
        <v>65</v>
      </c>
      <c r="B66" s="11" t="s">
        <v>147</v>
      </c>
      <c r="C66" s="11" t="s">
        <v>151</v>
      </c>
      <c r="D66" s="13" t="s">
        <v>152</v>
      </c>
      <c r="E66" s="13" t="s">
        <v>153</v>
      </c>
      <c r="F66" s="17" t="s">
        <v>41</v>
      </c>
      <c r="G66" s="11">
        <v>1</v>
      </c>
      <c r="H66" s="11">
        <v>3</v>
      </c>
      <c r="I66" s="11">
        <f t="shared" si="2"/>
        <v>3</v>
      </c>
      <c r="J66" s="11" t="s">
        <v>5</v>
      </c>
      <c r="K66" s="60">
        <v>44.11</v>
      </c>
      <c r="L66" s="11">
        <f t="shared" si="1"/>
        <v>132.33</v>
      </c>
    </row>
    <row r="67" ht="28" customHeight="1" spans="1:12">
      <c r="A67" s="11">
        <v>66</v>
      </c>
      <c r="B67" s="11" t="s">
        <v>154</v>
      </c>
      <c r="C67" s="11" t="s">
        <v>155</v>
      </c>
      <c r="D67" s="13" t="s">
        <v>156</v>
      </c>
      <c r="E67" s="13" t="s">
        <v>157</v>
      </c>
      <c r="F67" s="17" t="s">
        <v>41</v>
      </c>
      <c r="G67" s="11">
        <v>2</v>
      </c>
      <c r="H67" s="11">
        <v>3</v>
      </c>
      <c r="I67" s="11">
        <f t="shared" si="2"/>
        <v>6</v>
      </c>
      <c r="J67" s="11" t="s">
        <v>5</v>
      </c>
      <c r="K67" s="60">
        <v>54.89</v>
      </c>
      <c r="L67" s="11">
        <f t="shared" ref="L67:L130" si="3">K67*I67</f>
        <v>329.34</v>
      </c>
    </row>
    <row r="68" ht="28" customHeight="1" spans="1:12">
      <c r="A68" s="11">
        <v>67</v>
      </c>
      <c r="B68" s="11" t="s">
        <v>208</v>
      </c>
      <c r="C68" s="81" t="s">
        <v>209</v>
      </c>
      <c r="D68" s="13" t="s">
        <v>160</v>
      </c>
      <c r="E68" s="13" t="s">
        <v>210</v>
      </c>
      <c r="F68" s="17" t="s">
        <v>41</v>
      </c>
      <c r="G68" s="11">
        <v>1</v>
      </c>
      <c r="H68" s="11">
        <v>3</v>
      </c>
      <c r="I68" s="11">
        <f t="shared" si="2"/>
        <v>3</v>
      </c>
      <c r="J68" s="11" t="s">
        <v>5</v>
      </c>
      <c r="K68" s="60">
        <v>154</v>
      </c>
      <c r="L68" s="11">
        <f t="shared" si="3"/>
        <v>462</v>
      </c>
    </row>
    <row r="69" ht="28" customHeight="1" spans="1:12">
      <c r="A69" s="11">
        <v>68</v>
      </c>
      <c r="B69" s="11" t="s">
        <v>166</v>
      </c>
      <c r="C69" s="11" t="s">
        <v>167</v>
      </c>
      <c r="D69" s="13" t="s">
        <v>211</v>
      </c>
      <c r="E69" s="13" t="s">
        <v>169</v>
      </c>
      <c r="F69" s="17" t="s">
        <v>41</v>
      </c>
      <c r="G69" s="11">
        <v>3</v>
      </c>
      <c r="H69" s="11">
        <v>3</v>
      </c>
      <c r="I69" s="11">
        <f t="shared" si="2"/>
        <v>9</v>
      </c>
      <c r="J69" s="11" t="s">
        <v>5</v>
      </c>
      <c r="K69" s="60">
        <v>82.28</v>
      </c>
      <c r="L69" s="11">
        <f t="shared" si="3"/>
        <v>740.52</v>
      </c>
    </row>
    <row r="70" ht="28" customHeight="1" spans="1:12">
      <c r="A70" s="11">
        <v>69</v>
      </c>
      <c r="B70" s="11" t="s">
        <v>212</v>
      </c>
      <c r="C70" s="11" t="s">
        <v>213</v>
      </c>
      <c r="D70" s="13" t="s">
        <v>71</v>
      </c>
      <c r="E70" s="13" t="s">
        <v>214</v>
      </c>
      <c r="F70" s="17" t="s">
        <v>215</v>
      </c>
      <c r="G70" s="11">
        <v>2</v>
      </c>
      <c r="H70" s="11">
        <v>3</v>
      </c>
      <c r="I70" s="11">
        <f t="shared" ref="I70:I133" si="4">G70*H70</f>
        <v>6</v>
      </c>
      <c r="J70" s="11" t="s">
        <v>5</v>
      </c>
      <c r="K70" s="60">
        <v>63.58</v>
      </c>
      <c r="L70" s="11">
        <f t="shared" si="3"/>
        <v>381.48</v>
      </c>
    </row>
    <row r="71" s="21" customFormat="1" ht="28" customHeight="1" spans="1:12">
      <c r="A71" s="11">
        <v>70</v>
      </c>
      <c r="B71" s="11" t="s">
        <v>170</v>
      </c>
      <c r="C71" s="11"/>
      <c r="D71" s="13"/>
      <c r="E71" s="13"/>
      <c r="F71" s="13"/>
      <c r="G71" s="11">
        <v>1</v>
      </c>
      <c r="H71" s="11">
        <v>3</v>
      </c>
      <c r="I71" s="11">
        <f t="shared" si="4"/>
        <v>3</v>
      </c>
      <c r="J71" s="11" t="s">
        <v>5</v>
      </c>
      <c r="K71" s="60">
        <v>22</v>
      </c>
      <c r="L71" s="11">
        <f t="shared" si="3"/>
        <v>66</v>
      </c>
    </row>
    <row r="72" ht="28" customHeight="1" spans="1:12">
      <c r="A72" s="11">
        <v>71</v>
      </c>
      <c r="B72" s="11" t="s">
        <v>171</v>
      </c>
      <c r="C72" s="11" t="s">
        <v>216</v>
      </c>
      <c r="D72" s="13" t="s">
        <v>217</v>
      </c>
      <c r="E72" s="13" t="s">
        <v>218</v>
      </c>
      <c r="F72" s="17" t="s">
        <v>175</v>
      </c>
      <c r="G72" s="11">
        <v>1</v>
      </c>
      <c r="H72" s="11">
        <v>3</v>
      </c>
      <c r="I72" s="11">
        <f t="shared" si="4"/>
        <v>3</v>
      </c>
      <c r="J72" s="11" t="s">
        <v>5</v>
      </c>
      <c r="K72" s="60">
        <v>336.93</v>
      </c>
      <c r="L72" s="11">
        <f t="shared" si="3"/>
        <v>1010.79</v>
      </c>
    </row>
    <row r="73" ht="28" customHeight="1" spans="1:12">
      <c r="A73" s="11">
        <v>72</v>
      </c>
      <c r="B73" s="11" t="s">
        <v>219</v>
      </c>
      <c r="C73" s="11" t="s">
        <v>220</v>
      </c>
      <c r="D73" s="13" t="s">
        <v>221</v>
      </c>
      <c r="E73" s="17" t="s">
        <v>222</v>
      </c>
      <c r="F73" s="17" t="s">
        <v>41</v>
      </c>
      <c r="G73" s="11">
        <v>4</v>
      </c>
      <c r="H73" s="11">
        <v>3</v>
      </c>
      <c r="I73" s="11">
        <f t="shared" si="4"/>
        <v>12</v>
      </c>
      <c r="J73" s="11" t="s">
        <v>6</v>
      </c>
      <c r="K73" s="60">
        <v>55.99</v>
      </c>
      <c r="L73" s="11">
        <f t="shared" si="3"/>
        <v>671.88</v>
      </c>
    </row>
    <row r="74" ht="28" customHeight="1" spans="1:12">
      <c r="A74" s="11">
        <v>73</v>
      </c>
      <c r="B74" s="11" t="s">
        <v>176</v>
      </c>
      <c r="C74" s="11" t="s">
        <v>177</v>
      </c>
      <c r="D74" s="13" t="s">
        <v>178</v>
      </c>
      <c r="E74" s="17" t="s">
        <v>179</v>
      </c>
      <c r="F74" s="17" t="s">
        <v>41</v>
      </c>
      <c r="G74" s="11">
        <v>4</v>
      </c>
      <c r="H74" s="11">
        <v>3</v>
      </c>
      <c r="I74" s="11">
        <f t="shared" si="4"/>
        <v>12</v>
      </c>
      <c r="J74" s="11" t="s">
        <v>6</v>
      </c>
      <c r="K74" s="60">
        <v>62.59</v>
      </c>
      <c r="L74" s="11">
        <f t="shared" si="3"/>
        <v>751.08</v>
      </c>
    </row>
    <row r="75" ht="28" customHeight="1" spans="1:12">
      <c r="A75" s="11">
        <v>74</v>
      </c>
      <c r="B75" s="11" t="s">
        <v>223</v>
      </c>
      <c r="C75" s="48" t="s">
        <v>43</v>
      </c>
      <c r="D75" s="13" t="s">
        <v>224</v>
      </c>
      <c r="E75" s="17">
        <v>180</v>
      </c>
      <c r="F75" s="17" t="s">
        <v>41</v>
      </c>
      <c r="G75" s="11">
        <v>2</v>
      </c>
      <c r="H75" s="11">
        <v>3</v>
      </c>
      <c r="I75" s="11">
        <f t="shared" si="4"/>
        <v>6</v>
      </c>
      <c r="J75" s="11" t="s">
        <v>6</v>
      </c>
      <c r="K75" s="60">
        <v>57.75</v>
      </c>
      <c r="L75" s="11">
        <f t="shared" si="3"/>
        <v>346.5</v>
      </c>
    </row>
    <row r="76" ht="28" customHeight="1" spans="1:12">
      <c r="A76" s="11">
        <v>75</v>
      </c>
      <c r="B76" s="11" t="s">
        <v>46</v>
      </c>
      <c r="C76" s="11" t="s">
        <v>225</v>
      </c>
      <c r="D76" s="13" t="s">
        <v>226</v>
      </c>
      <c r="E76" s="17" t="s">
        <v>227</v>
      </c>
      <c r="F76" s="17" t="s">
        <v>41</v>
      </c>
      <c r="G76" s="11">
        <v>1</v>
      </c>
      <c r="H76" s="11">
        <v>3</v>
      </c>
      <c r="I76" s="11">
        <f t="shared" si="4"/>
        <v>3</v>
      </c>
      <c r="J76" s="11" t="s">
        <v>6</v>
      </c>
      <c r="K76" s="60">
        <v>74.58</v>
      </c>
      <c r="L76" s="11">
        <f t="shared" si="3"/>
        <v>223.74</v>
      </c>
    </row>
    <row r="77" ht="28" customHeight="1" spans="1:12">
      <c r="A77" s="11">
        <v>76</v>
      </c>
      <c r="B77" s="11" t="s">
        <v>46</v>
      </c>
      <c r="C77" s="11" t="s">
        <v>47</v>
      </c>
      <c r="D77" s="13" t="s">
        <v>160</v>
      </c>
      <c r="E77" s="17" t="s">
        <v>49</v>
      </c>
      <c r="F77" s="17" t="s">
        <v>41</v>
      </c>
      <c r="G77" s="11">
        <v>1</v>
      </c>
      <c r="H77" s="11">
        <v>3</v>
      </c>
      <c r="I77" s="11">
        <f t="shared" si="4"/>
        <v>3</v>
      </c>
      <c r="J77" s="11" t="s">
        <v>6</v>
      </c>
      <c r="K77" s="60">
        <v>74.58</v>
      </c>
      <c r="L77" s="11">
        <f t="shared" si="3"/>
        <v>223.74</v>
      </c>
    </row>
    <row r="78" ht="28" customHeight="1" spans="1:12">
      <c r="A78" s="11">
        <v>77</v>
      </c>
      <c r="B78" s="11" t="s">
        <v>50</v>
      </c>
      <c r="C78" s="11" t="s">
        <v>51</v>
      </c>
      <c r="D78" s="13" t="s">
        <v>52</v>
      </c>
      <c r="E78" s="17" t="s">
        <v>53</v>
      </c>
      <c r="F78" s="17" t="s">
        <v>41</v>
      </c>
      <c r="G78" s="11">
        <v>1</v>
      </c>
      <c r="H78" s="11">
        <v>3</v>
      </c>
      <c r="I78" s="11">
        <f t="shared" si="4"/>
        <v>3</v>
      </c>
      <c r="J78" s="11" t="s">
        <v>6</v>
      </c>
      <c r="K78" s="60">
        <v>62.59</v>
      </c>
      <c r="L78" s="11">
        <f t="shared" si="3"/>
        <v>187.77</v>
      </c>
    </row>
    <row r="79" ht="28" customHeight="1" spans="1:12">
      <c r="A79" s="11">
        <v>78</v>
      </c>
      <c r="B79" s="11" t="s">
        <v>50</v>
      </c>
      <c r="C79" s="11" t="s">
        <v>54</v>
      </c>
      <c r="D79" s="13" t="s">
        <v>228</v>
      </c>
      <c r="E79" s="17" t="s">
        <v>56</v>
      </c>
      <c r="F79" s="17" t="s">
        <v>41</v>
      </c>
      <c r="G79" s="11">
        <v>1</v>
      </c>
      <c r="H79" s="11">
        <v>3</v>
      </c>
      <c r="I79" s="11">
        <f t="shared" si="4"/>
        <v>3</v>
      </c>
      <c r="J79" s="11" t="s">
        <v>6</v>
      </c>
      <c r="K79" s="60">
        <v>62.59</v>
      </c>
      <c r="L79" s="11">
        <f t="shared" si="3"/>
        <v>187.77</v>
      </c>
    </row>
    <row r="80" ht="28" customHeight="1" spans="1:12">
      <c r="A80" s="11">
        <v>79</v>
      </c>
      <c r="B80" s="11" t="s">
        <v>229</v>
      </c>
      <c r="C80" s="11" t="s">
        <v>167</v>
      </c>
      <c r="D80" s="13" t="s">
        <v>230</v>
      </c>
      <c r="E80" s="17" t="s">
        <v>169</v>
      </c>
      <c r="F80" s="17" t="s">
        <v>41</v>
      </c>
      <c r="G80" s="11">
        <v>3</v>
      </c>
      <c r="H80" s="11">
        <v>3</v>
      </c>
      <c r="I80" s="11">
        <f t="shared" si="4"/>
        <v>9</v>
      </c>
      <c r="J80" s="11" t="s">
        <v>6</v>
      </c>
      <c r="K80" s="60">
        <v>82.28</v>
      </c>
      <c r="L80" s="11">
        <f t="shared" si="3"/>
        <v>740.52</v>
      </c>
    </row>
    <row r="81" ht="28" customHeight="1" spans="1:12">
      <c r="A81" s="11">
        <v>80</v>
      </c>
      <c r="B81" s="11" t="s">
        <v>231</v>
      </c>
      <c r="C81" s="11" t="s">
        <v>155</v>
      </c>
      <c r="D81" s="13" t="s">
        <v>226</v>
      </c>
      <c r="E81" s="17" t="s">
        <v>157</v>
      </c>
      <c r="F81" s="17" t="s">
        <v>41</v>
      </c>
      <c r="G81" s="11">
        <v>1</v>
      </c>
      <c r="H81" s="11">
        <v>3</v>
      </c>
      <c r="I81" s="11">
        <f t="shared" si="4"/>
        <v>3</v>
      </c>
      <c r="J81" s="11" t="s">
        <v>6</v>
      </c>
      <c r="K81" s="60">
        <v>54.89</v>
      </c>
      <c r="L81" s="11">
        <f t="shared" si="3"/>
        <v>164.67</v>
      </c>
    </row>
    <row r="82" ht="28" customHeight="1" spans="1:12">
      <c r="A82" s="11">
        <v>81</v>
      </c>
      <c r="B82" s="11" t="s">
        <v>232</v>
      </c>
      <c r="C82" s="11" t="s">
        <v>233</v>
      </c>
      <c r="D82" s="13" t="s">
        <v>160</v>
      </c>
      <c r="E82" s="17" t="s">
        <v>234</v>
      </c>
      <c r="F82" s="17" t="s">
        <v>41</v>
      </c>
      <c r="G82" s="11">
        <v>1</v>
      </c>
      <c r="H82" s="11">
        <v>3</v>
      </c>
      <c r="I82" s="11">
        <f t="shared" si="4"/>
        <v>3</v>
      </c>
      <c r="J82" s="11" t="s">
        <v>6</v>
      </c>
      <c r="K82" s="60">
        <v>54.89</v>
      </c>
      <c r="L82" s="11">
        <f t="shared" si="3"/>
        <v>164.67</v>
      </c>
    </row>
    <row r="83" ht="28" customHeight="1" spans="1:12">
      <c r="A83" s="11">
        <v>82</v>
      </c>
      <c r="B83" s="11" t="s">
        <v>235</v>
      </c>
      <c r="C83" s="11" t="s">
        <v>236</v>
      </c>
      <c r="D83" s="13" t="s">
        <v>237</v>
      </c>
      <c r="E83" s="17" t="s">
        <v>238</v>
      </c>
      <c r="F83" s="17" t="s">
        <v>41</v>
      </c>
      <c r="G83" s="11">
        <v>2</v>
      </c>
      <c r="H83" s="11">
        <v>3</v>
      </c>
      <c r="I83" s="11">
        <f t="shared" si="4"/>
        <v>6</v>
      </c>
      <c r="J83" s="11" t="s">
        <v>6</v>
      </c>
      <c r="K83" s="60">
        <v>142.45</v>
      </c>
      <c r="L83" s="11">
        <f t="shared" si="3"/>
        <v>854.7</v>
      </c>
    </row>
    <row r="84" ht="28" customHeight="1" spans="1:12">
      <c r="A84" s="11">
        <v>83</v>
      </c>
      <c r="B84" s="11" t="s">
        <v>239</v>
      </c>
      <c r="C84" s="11" t="s">
        <v>240</v>
      </c>
      <c r="D84" s="13" t="s">
        <v>241</v>
      </c>
      <c r="E84" s="17" t="s">
        <v>242</v>
      </c>
      <c r="F84" s="17" t="s">
        <v>41</v>
      </c>
      <c r="G84" s="11">
        <v>1</v>
      </c>
      <c r="H84" s="11">
        <v>3</v>
      </c>
      <c r="I84" s="11">
        <f t="shared" si="4"/>
        <v>3</v>
      </c>
      <c r="J84" s="11" t="s">
        <v>6</v>
      </c>
      <c r="K84" s="60">
        <v>31.79</v>
      </c>
      <c r="L84" s="11">
        <f t="shared" si="3"/>
        <v>95.37</v>
      </c>
    </row>
    <row r="85" ht="28" customHeight="1" spans="1:12">
      <c r="A85" s="11">
        <v>84</v>
      </c>
      <c r="B85" s="11" t="s">
        <v>239</v>
      </c>
      <c r="C85" s="11" t="s">
        <v>151</v>
      </c>
      <c r="D85" s="13" t="s">
        <v>243</v>
      </c>
      <c r="E85" s="17" t="s">
        <v>153</v>
      </c>
      <c r="F85" s="17" t="s">
        <v>41</v>
      </c>
      <c r="G85" s="11">
        <v>1</v>
      </c>
      <c r="H85" s="11">
        <v>3</v>
      </c>
      <c r="I85" s="11">
        <f t="shared" si="4"/>
        <v>3</v>
      </c>
      <c r="J85" s="11" t="s">
        <v>6</v>
      </c>
      <c r="K85" s="60">
        <v>44.11</v>
      </c>
      <c r="L85" s="11">
        <f t="shared" si="3"/>
        <v>132.33</v>
      </c>
    </row>
    <row r="86" ht="28" customHeight="1" spans="1:12">
      <c r="A86" s="11">
        <v>85</v>
      </c>
      <c r="B86" s="11" t="s">
        <v>122</v>
      </c>
      <c r="C86" s="11" t="s">
        <v>244</v>
      </c>
      <c r="D86" s="13" t="s">
        <v>245</v>
      </c>
      <c r="E86" s="17" t="s">
        <v>246</v>
      </c>
      <c r="F86" s="17" t="s">
        <v>41</v>
      </c>
      <c r="G86" s="11">
        <v>1</v>
      </c>
      <c r="H86" s="11">
        <v>3</v>
      </c>
      <c r="I86" s="11">
        <f t="shared" si="4"/>
        <v>3</v>
      </c>
      <c r="J86" s="11" t="s">
        <v>6</v>
      </c>
      <c r="K86" s="60">
        <v>75.13</v>
      </c>
      <c r="L86" s="11">
        <f t="shared" si="3"/>
        <v>225.39</v>
      </c>
    </row>
    <row r="87" ht="28" customHeight="1" spans="1:12">
      <c r="A87" s="11">
        <v>86</v>
      </c>
      <c r="B87" s="11" t="s">
        <v>122</v>
      </c>
      <c r="C87" s="11" t="s">
        <v>247</v>
      </c>
      <c r="D87" s="13" t="s">
        <v>248</v>
      </c>
      <c r="E87" s="17" t="s">
        <v>249</v>
      </c>
      <c r="F87" s="17" t="s">
        <v>41</v>
      </c>
      <c r="G87" s="11">
        <v>1</v>
      </c>
      <c r="H87" s="11">
        <v>3</v>
      </c>
      <c r="I87" s="11">
        <f t="shared" si="4"/>
        <v>3</v>
      </c>
      <c r="J87" s="11" t="s">
        <v>6</v>
      </c>
      <c r="K87" s="60">
        <v>75.13</v>
      </c>
      <c r="L87" s="11">
        <f t="shared" si="3"/>
        <v>225.39</v>
      </c>
    </row>
    <row r="88" ht="28" customHeight="1" spans="1:12">
      <c r="A88" s="11">
        <v>87</v>
      </c>
      <c r="B88" s="11" t="s">
        <v>212</v>
      </c>
      <c r="C88" s="82" t="s">
        <v>213</v>
      </c>
      <c r="D88" s="13" t="s">
        <v>71</v>
      </c>
      <c r="E88" s="83" t="s">
        <v>214</v>
      </c>
      <c r="F88" s="17" t="s">
        <v>215</v>
      </c>
      <c r="G88" s="11">
        <v>2</v>
      </c>
      <c r="H88" s="11">
        <v>3</v>
      </c>
      <c r="I88" s="11">
        <f t="shared" si="4"/>
        <v>6</v>
      </c>
      <c r="J88" s="11" t="s">
        <v>6</v>
      </c>
      <c r="K88" s="60">
        <v>63.58</v>
      </c>
      <c r="L88" s="11">
        <f t="shared" si="3"/>
        <v>381.48</v>
      </c>
    </row>
    <row r="89" ht="28" customHeight="1" spans="1:12">
      <c r="A89" s="11">
        <v>88</v>
      </c>
      <c r="B89" s="11" t="s">
        <v>250</v>
      </c>
      <c r="C89" s="11" t="s">
        <v>251</v>
      </c>
      <c r="D89" s="13" t="s">
        <v>252</v>
      </c>
      <c r="E89" s="17" t="s">
        <v>253</v>
      </c>
      <c r="F89" s="17" t="s">
        <v>215</v>
      </c>
      <c r="G89" s="11">
        <v>2</v>
      </c>
      <c r="H89" s="11">
        <v>3</v>
      </c>
      <c r="I89" s="11">
        <f t="shared" si="4"/>
        <v>6</v>
      </c>
      <c r="J89" s="11" t="s">
        <v>6</v>
      </c>
      <c r="K89" s="60">
        <v>32.78</v>
      </c>
      <c r="L89" s="11">
        <f t="shared" si="3"/>
        <v>196.68</v>
      </c>
    </row>
    <row r="90" ht="28" customHeight="1" spans="1:12">
      <c r="A90" s="11">
        <v>89</v>
      </c>
      <c r="B90" s="11" t="s">
        <v>254</v>
      </c>
      <c r="C90" s="11" t="s">
        <v>255</v>
      </c>
      <c r="D90" s="13" t="s">
        <v>256</v>
      </c>
      <c r="E90" s="17" t="s">
        <v>257</v>
      </c>
      <c r="F90" s="17" t="s">
        <v>41</v>
      </c>
      <c r="G90" s="11">
        <v>1</v>
      </c>
      <c r="H90" s="11">
        <v>3</v>
      </c>
      <c r="I90" s="11">
        <f t="shared" si="4"/>
        <v>3</v>
      </c>
      <c r="J90" s="11" t="s">
        <v>6</v>
      </c>
      <c r="K90" s="60">
        <v>277.2</v>
      </c>
      <c r="L90" s="11">
        <f t="shared" si="3"/>
        <v>831.6</v>
      </c>
    </row>
    <row r="91" ht="28" customHeight="1" spans="1:12">
      <c r="A91" s="11">
        <v>90</v>
      </c>
      <c r="B91" s="11" t="s">
        <v>254</v>
      </c>
      <c r="C91" s="11" t="s">
        <v>258</v>
      </c>
      <c r="D91" s="13" t="s">
        <v>259</v>
      </c>
      <c r="E91" s="17" t="s">
        <v>260</v>
      </c>
      <c r="F91" s="17" t="s">
        <v>41</v>
      </c>
      <c r="G91" s="11">
        <v>1</v>
      </c>
      <c r="H91" s="11">
        <v>3</v>
      </c>
      <c r="I91" s="11">
        <f t="shared" si="4"/>
        <v>3</v>
      </c>
      <c r="J91" s="11" t="s">
        <v>6</v>
      </c>
      <c r="K91" s="60">
        <v>277.2</v>
      </c>
      <c r="L91" s="11">
        <f t="shared" si="3"/>
        <v>831.6</v>
      </c>
    </row>
    <row r="92" ht="28" customHeight="1" spans="1:12">
      <c r="A92" s="11">
        <v>91</v>
      </c>
      <c r="B92" s="11" t="s">
        <v>261</v>
      </c>
      <c r="C92" s="11" t="s">
        <v>262</v>
      </c>
      <c r="D92" s="13" t="s">
        <v>263</v>
      </c>
      <c r="E92" s="17" t="s">
        <v>264</v>
      </c>
      <c r="F92" s="17" t="s">
        <v>41</v>
      </c>
      <c r="G92" s="11">
        <v>1</v>
      </c>
      <c r="H92" s="11">
        <v>3</v>
      </c>
      <c r="I92" s="11">
        <f t="shared" si="4"/>
        <v>3</v>
      </c>
      <c r="J92" s="11" t="s">
        <v>6</v>
      </c>
      <c r="K92" s="60">
        <v>760.43</v>
      </c>
      <c r="L92" s="11">
        <f t="shared" si="3"/>
        <v>2281.29</v>
      </c>
    </row>
    <row r="93" ht="28" customHeight="1" spans="1:12">
      <c r="A93" s="11">
        <v>92</v>
      </c>
      <c r="B93" s="11" t="s">
        <v>261</v>
      </c>
      <c r="C93" s="11" t="s">
        <v>265</v>
      </c>
      <c r="D93" s="13" t="s">
        <v>266</v>
      </c>
      <c r="E93" s="17" t="s">
        <v>267</v>
      </c>
      <c r="F93" s="17" t="s">
        <v>41</v>
      </c>
      <c r="G93" s="11">
        <v>1</v>
      </c>
      <c r="H93" s="11">
        <v>3</v>
      </c>
      <c r="I93" s="11">
        <f t="shared" si="4"/>
        <v>3</v>
      </c>
      <c r="J93" s="11" t="s">
        <v>6</v>
      </c>
      <c r="K93" s="60">
        <v>760.43</v>
      </c>
      <c r="L93" s="11">
        <f t="shared" si="3"/>
        <v>2281.29</v>
      </c>
    </row>
    <row r="94" ht="28" customHeight="1" spans="1:12">
      <c r="A94" s="11">
        <v>93</v>
      </c>
      <c r="B94" s="11" t="s">
        <v>268</v>
      </c>
      <c r="C94" s="11" t="s">
        <v>269</v>
      </c>
      <c r="D94" s="13" t="s">
        <v>270</v>
      </c>
      <c r="E94" s="17" t="s">
        <v>271</v>
      </c>
      <c r="F94" s="17" t="s">
        <v>41</v>
      </c>
      <c r="G94" s="11">
        <v>1</v>
      </c>
      <c r="H94" s="11">
        <v>3</v>
      </c>
      <c r="I94" s="11">
        <f t="shared" si="4"/>
        <v>3</v>
      </c>
      <c r="J94" s="11" t="s">
        <v>6</v>
      </c>
      <c r="K94" s="60">
        <v>635.25</v>
      </c>
      <c r="L94" s="11">
        <f t="shared" si="3"/>
        <v>1905.75</v>
      </c>
    </row>
    <row r="95" ht="28" customHeight="1" spans="1:12">
      <c r="A95" s="11">
        <v>94</v>
      </c>
      <c r="B95" s="16" t="s">
        <v>272</v>
      </c>
      <c r="C95" s="76" t="s">
        <v>273</v>
      </c>
      <c r="D95" s="77" t="s">
        <v>274</v>
      </c>
      <c r="E95" s="76" t="s">
        <v>275</v>
      </c>
      <c r="F95" s="17" t="s">
        <v>41</v>
      </c>
      <c r="G95" s="11">
        <v>2</v>
      </c>
      <c r="H95" s="11">
        <v>3</v>
      </c>
      <c r="I95" s="11">
        <f t="shared" si="4"/>
        <v>6</v>
      </c>
      <c r="J95" s="11" t="s">
        <v>6</v>
      </c>
      <c r="K95" s="60">
        <v>433.18</v>
      </c>
      <c r="L95" s="11">
        <f t="shared" si="3"/>
        <v>2599.08</v>
      </c>
    </row>
    <row r="96" ht="28" customHeight="1" spans="1:12">
      <c r="A96" s="11">
        <v>95</v>
      </c>
      <c r="B96" s="11" t="s">
        <v>276</v>
      </c>
      <c r="C96" s="11" t="s">
        <v>277</v>
      </c>
      <c r="D96" s="13" t="s">
        <v>278</v>
      </c>
      <c r="E96" s="17" t="s">
        <v>279</v>
      </c>
      <c r="F96" s="17" t="s">
        <v>41</v>
      </c>
      <c r="G96" s="11">
        <v>1</v>
      </c>
      <c r="H96" s="11">
        <v>3</v>
      </c>
      <c r="I96" s="11">
        <f t="shared" si="4"/>
        <v>3</v>
      </c>
      <c r="J96" s="11" t="s">
        <v>6</v>
      </c>
      <c r="K96" s="60">
        <v>144.43</v>
      </c>
      <c r="L96" s="11">
        <f t="shared" si="3"/>
        <v>433.29</v>
      </c>
    </row>
    <row r="97" ht="28" customHeight="1" spans="1:12">
      <c r="A97" s="11">
        <v>96</v>
      </c>
      <c r="B97" s="11" t="s">
        <v>276</v>
      </c>
      <c r="C97" s="11" t="s">
        <v>280</v>
      </c>
      <c r="D97" s="13" t="s">
        <v>281</v>
      </c>
      <c r="E97" s="17" t="s">
        <v>282</v>
      </c>
      <c r="F97" s="17" t="s">
        <v>41</v>
      </c>
      <c r="G97" s="11">
        <v>1</v>
      </c>
      <c r="H97" s="11">
        <v>3</v>
      </c>
      <c r="I97" s="11">
        <f t="shared" si="4"/>
        <v>3</v>
      </c>
      <c r="J97" s="11" t="s">
        <v>6</v>
      </c>
      <c r="K97" s="60">
        <v>144.43</v>
      </c>
      <c r="L97" s="11">
        <f t="shared" si="3"/>
        <v>433.29</v>
      </c>
    </row>
    <row r="98" ht="28" customHeight="1" spans="1:12">
      <c r="A98" s="11">
        <v>97</v>
      </c>
      <c r="B98" s="11" t="s">
        <v>283</v>
      </c>
      <c r="C98" s="11" t="s">
        <v>172</v>
      </c>
      <c r="D98" s="13" t="s">
        <v>173</v>
      </c>
      <c r="E98" s="17" t="s">
        <v>174</v>
      </c>
      <c r="F98" s="17" t="s">
        <v>175</v>
      </c>
      <c r="G98" s="11">
        <v>1</v>
      </c>
      <c r="H98" s="11">
        <v>3</v>
      </c>
      <c r="I98" s="11">
        <f t="shared" si="4"/>
        <v>3</v>
      </c>
      <c r="J98" s="11" t="s">
        <v>6</v>
      </c>
      <c r="K98" s="60">
        <v>1589.06</v>
      </c>
      <c r="L98" s="11">
        <f t="shared" si="3"/>
        <v>4767.18</v>
      </c>
    </row>
    <row r="99" ht="28" customHeight="1" spans="1:12">
      <c r="A99" s="11">
        <v>98</v>
      </c>
      <c r="B99" s="11" t="s">
        <v>219</v>
      </c>
      <c r="C99" s="11" t="s">
        <v>220</v>
      </c>
      <c r="D99" s="13" t="s">
        <v>221</v>
      </c>
      <c r="E99" s="17" t="s">
        <v>222</v>
      </c>
      <c r="F99" s="17" t="s">
        <v>41</v>
      </c>
      <c r="G99" s="11">
        <v>2</v>
      </c>
      <c r="H99" s="11">
        <v>2</v>
      </c>
      <c r="I99" s="11">
        <f t="shared" si="4"/>
        <v>4</v>
      </c>
      <c r="J99" s="11" t="s">
        <v>7</v>
      </c>
      <c r="K99" s="60">
        <v>55.99</v>
      </c>
      <c r="L99" s="11">
        <f t="shared" si="3"/>
        <v>223.96</v>
      </c>
    </row>
    <row r="100" ht="28" customHeight="1" spans="1:12">
      <c r="A100" s="11">
        <v>99</v>
      </c>
      <c r="B100" s="11" t="s">
        <v>176</v>
      </c>
      <c r="C100" s="11" t="s">
        <v>177</v>
      </c>
      <c r="D100" s="13" t="s">
        <v>178</v>
      </c>
      <c r="E100" s="17" t="s">
        <v>179</v>
      </c>
      <c r="F100" s="17" t="s">
        <v>41</v>
      </c>
      <c r="G100" s="11">
        <v>6</v>
      </c>
      <c r="H100" s="11">
        <v>2</v>
      </c>
      <c r="I100" s="11">
        <f t="shared" si="4"/>
        <v>12</v>
      </c>
      <c r="J100" s="11" t="s">
        <v>7</v>
      </c>
      <c r="K100" s="60">
        <v>62.59</v>
      </c>
      <c r="L100" s="11">
        <f t="shared" si="3"/>
        <v>751.08</v>
      </c>
    </row>
    <row r="101" ht="28" customHeight="1" spans="1:12">
      <c r="A101" s="11">
        <v>100</v>
      </c>
      <c r="B101" s="11" t="s">
        <v>223</v>
      </c>
      <c r="C101" s="11" t="s">
        <v>43</v>
      </c>
      <c r="D101" s="13" t="s">
        <v>224</v>
      </c>
      <c r="E101" s="17" t="s">
        <v>45</v>
      </c>
      <c r="F101" s="17" t="s">
        <v>41</v>
      </c>
      <c r="G101" s="11">
        <v>2</v>
      </c>
      <c r="H101" s="11">
        <v>2</v>
      </c>
      <c r="I101" s="11">
        <f t="shared" si="4"/>
        <v>4</v>
      </c>
      <c r="J101" s="11" t="s">
        <v>7</v>
      </c>
      <c r="K101" s="60">
        <v>57.75</v>
      </c>
      <c r="L101" s="11">
        <f t="shared" si="3"/>
        <v>231</v>
      </c>
    </row>
    <row r="102" ht="28" customHeight="1" spans="1:12">
      <c r="A102" s="11">
        <v>101</v>
      </c>
      <c r="B102" s="11" t="s">
        <v>46</v>
      </c>
      <c r="C102" s="11" t="s">
        <v>225</v>
      </c>
      <c r="D102" s="13" t="s">
        <v>226</v>
      </c>
      <c r="E102" s="17" t="s">
        <v>227</v>
      </c>
      <c r="F102" s="17" t="s">
        <v>41</v>
      </c>
      <c r="G102" s="11">
        <v>1</v>
      </c>
      <c r="H102" s="11">
        <v>2</v>
      </c>
      <c r="I102" s="11">
        <f t="shared" si="4"/>
        <v>2</v>
      </c>
      <c r="J102" s="11" t="s">
        <v>7</v>
      </c>
      <c r="K102" s="60">
        <v>74.58</v>
      </c>
      <c r="L102" s="11">
        <f t="shared" si="3"/>
        <v>149.16</v>
      </c>
    </row>
    <row r="103" ht="28" customHeight="1" spans="1:12">
      <c r="A103" s="11">
        <v>102</v>
      </c>
      <c r="B103" s="11" t="s">
        <v>46</v>
      </c>
      <c r="C103" s="11" t="s">
        <v>47</v>
      </c>
      <c r="D103" s="13" t="s">
        <v>160</v>
      </c>
      <c r="E103" s="17" t="s">
        <v>49</v>
      </c>
      <c r="F103" s="17" t="s">
        <v>41</v>
      </c>
      <c r="G103" s="11">
        <v>1</v>
      </c>
      <c r="H103" s="11">
        <v>2</v>
      </c>
      <c r="I103" s="11">
        <f t="shared" si="4"/>
        <v>2</v>
      </c>
      <c r="J103" s="11" t="s">
        <v>7</v>
      </c>
      <c r="K103" s="60">
        <v>74.58</v>
      </c>
      <c r="L103" s="11">
        <f t="shared" si="3"/>
        <v>149.16</v>
      </c>
    </row>
    <row r="104" ht="28" customHeight="1" spans="1:12">
      <c r="A104" s="11">
        <v>103</v>
      </c>
      <c r="B104" s="11" t="s">
        <v>50</v>
      </c>
      <c r="C104" s="11" t="s">
        <v>54</v>
      </c>
      <c r="D104" s="13" t="s">
        <v>228</v>
      </c>
      <c r="E104" s="17" t="s">
        <v>56</v>
      </c>
      <c r="F104" s="17" t="s">
        <v>41</v>
      </c>
      <c r="G104" s="11">
        <v>1</v>
      </c>
      <c r="H104" s="11">
        <v>2</v>
      </c>
      <c r="I104" s="11">
        <f t="shared" si="4"/>
        <v>2</v>
      </c>
      <c r="J104" s="11" t="s">
        <v>7</v>
      </c>
      <c r="K104" s="60">
        <v>62.59</v>
      </c>
      <c r="L104" s="11">
        <f t="shared" si="3"/>
        <v>125.18</v>
      </c>
    </row>
    <row r="105" ht="28" customHeight="1" spans="1:12">
      <c r="A105" s="11">
        <v>104</v>
      </c>
      <c r="B105" s="11" t="s">
        <v>50</v>
      </c>
      <c r="C105" s="11" t="s">
        <v>284</v>
      </c>
      <c r="D105" s="13" t="s">
        <v>285</v>
      </c>
      <c r="E105" s="17" t="s">
        <v>286</v>
      </c>
      <c r="F105" s="17" t="s">
        <v>41</v>
      </c>
      <c r="G105" s="11">
        <v>1</v>
      </c>
      <c r="H105" s="11">
        <v>2</v>
      </c>
      <c r="I105" s="11">
        <f t="shared" si="4"/>
        <v>2</v>
      </c>
      <c r="J105" s="11" t="s">
        <v>7</v>
      </c>
      <c r="K105" s="60">
        <v>71.72</v>
      </c>
      <c r="L105" s="11">
        <f t="shared" si="3"/>
        <v>143.44</v>
      </c>
    </row>
    <row r="106" ht="28" customHeight="1" spans="1:12">
      <c r="A106" s="11">
        <v>105</v>
      </c>
      <c r="B106" s="11" t="s">
        <v>229</v>
      </c>
      <c r="C106" s="11" t="s">
        <v>167</v>
      </c>
      <c r="D106" s="13" t="s">
        <v>230</v>
      </c>
      <c r="E106" s="17" t="s">
        <v>169</v>
      </c>
      <c r="F106" s="17" t="s">
        <v>41</v>
      </c>
      <c r="G106" s="11">
        <v>2</v>
      </c>
      <c r="H106" s="11">
        <v>2</v>
      </c>
      <c r="I106" s="11">
        <f t="shared" si="4"/>
        <v>4</v>
      </c>
      <c r="J106" s="11" t="s">
        <v>7</v>
      </c>
      <c r="K106" s="60">
        <v>82.28</v>
      </c>
      <c r="L106" s="11">
        <f t="shared" si="3"/>
        <v>329.12</v>
      </c>
    </row>
    <row r="107" ht="28" customHeight="1" spans="1:12">
      <c r="A107" s="11">
        <v>106</v>
      </c>
      <c r="B107" s="11" t="s">
        <v>231</v>
      </c>
      <c r="C107" s="11" t="s">
        <v>155</v>
      </c>
      <c r="D107" s="13" t="s">
        <v>226</v>
      </c>
      <c r="E107" s="17" t="s">
        <v>157</v>
      </c>
      <c r="F107" s="17" t="s">
        <v>41</v>
      </c>
      <c r="G107" s="11">
        <v>1</v>
      </c>
      <c r="H107" s="11">
        <v>2</v>
      </c>
      <c r="I107" s="11">
        <f t="shared" si="4"/>
        <v>2</v>
      </c>
      <c r="J107" s="11" t="s">
        <v>7</v>
      </c>
      <c r="K107" s="60">
        <v>54.89</v>
      </c>
      <c r="L107" s="11">
        <f t="shared" si="3"/>
        <v>109.78</v>
      </c>
    </row>
    <row r="108" ht="28" customHeight="1" spans="1:12">
      <c r="A108" s="11">
        <v>107</v>
      </c>
      <c r="B108" s="11" t="s">
        <v>232</v>
      </c>
      <c r="C108" s="11" t="s">
        <v>233</v>
      </c>
      <c r="D108" s="13" t="s">
        <v>160</v>
      </c>
      <c r="E108" s="17" t="s">
        <v>234</v>
      </c>
      <c r="F108" s="17" t="s">
        <v>41</v>
      </c>
      <c r="G108" s="11">
        <v>1</v>
      </c>
      <c r="H108" s="11">
        <v>2</v>
      </c>
      <c r="I108" s="11">
        <f t="shared" si="4"/>
        <v>2</v>
      </c>
      <c r="J108" s="11" t="s">
        <v>7</v>
      </c>
      <c r="K108" s="60">
        <v>54.89</v>
      </c>
      <c r="L108" s="11">
        <f t="shared" si="3"/>
        <v>109.78</v>
      </c>
    </row>
    <row r="109" ht="28" customHeight="1" spans="1:12">
      <c r="A109" s="11">
        <v>108</v>
      </c>
      <c r="B109" s="11" t="s">
        <v>235</v>
      </c>
      <c r="C109" s="11" t="s">
        <v>236</v>
      </c>
      <c r="D109" s="13" t="s">
        <v>237</v>
      </c>
      <c r="E109" s="17" t="s">
        <v>238</v>
      </c>
      <c r="F109" s="17" t="s">
        <v>41</v>
      </c>
      <c r="G109" s="11">
        <v>2</v>
      </c>
      <c r="H109" s="11">
        <v>2</v>
      </c>
      <c r="I109" s="11">
        <f t="shared" si="4"/>
        <v>4</v>
      </c>
      <c r="J109" s="11" t="s">
        <v>7</v>
      </c>
      <c r="K109" s="60">
        <v>142.45</v>
      </c>
      <c r="L109" s="11">
        <f t="shared" si="3"/>
        <v>569.8</v>
      </c>
    </row>
    <row r="110" ht="28" customHeight="1" spans="1:12">
      <c r="A110" s="11">
        <v>109</v>
      </c>
      <c r="B110" s="11" t="s">
        <v>239</v>
      </c>
      <c r="C110" s="11" t="s">
        <v>151</v>
      </c>
      <c r="D110" s="13" t="s">
        <v>243</v>
      </c>
      <c r="E110" s="17" t="s">
        <v>153</v>
      </c>
      <c r="F110" s="17" t="s">
        <v>41</v>
      </c>
      <c r="G110" s="11">
        <v>1</v>
      </c>
      <c r="H110" s="11">
        <v>2</v>
      </c>
      <c r="I110" s="11">
        <f t="shared" si="4"/>
        <v>2</v>
      </c>
      <c r="J110" s="11" t="s">
        <v>7</v>
      </c>
      <c r="K110" s="60">
        <v>44.11</v>
      </c>
      <c r="L110" s="11">
        <f t="shared" si="3"/>
        <v>88.22</v>
      </c>
    </row>
    <row r="111" ht="28" customHeight="1" spans="1:12">
      <c r="A111" s="11">
        <v>110</v>
      </c>
      <c r="B111" s="11" t="s">
        <v>239</v>
      </c>
      <c r="C111" s="11" t="s">
        <v>148</v>
      </c>
      <c r="D111" s="13" t="s">
        <v>287</v>
      </c>
      <c r="E111" s="17" t="s">
        <v>150</v>
      </c>
      <c r="F111" s="17" t="s">
        <v>41</v>
      </c>
      <c r="G111" s="11">
        <v>1</v>
      </c>
      <c r="H111" s="11">
        <v>2</v>
      </c>
      <c r="I111" s="11">
        <f t="shared" si="4"/>
        <v>2</v>
      </c>
      <c r="J111" s="11" t="s">
        <v>7</v>
      </c>
      <c r="K111" s="60">
        <v>31.79</v>
      </c>
      <c r="L111" s="11">
        <f t="shared" si="3"/>
        <v>63.58</v>
      </c>
    </row>
    <row r="112" ht="28" customHeight="1" spans="1:12">
      <c r="A112" s="11">
        <v>111</v>
      </c>
      <c r="B112" s="11" t="s">
        <v>122</v>
      </c>
      <c r="C112" s="11" t="s">
        <v>244</v>
      </c>
      <c r="D112" s="13" t="s">
        <v>245</v>
      </c>
      <c r="E112" s="17" t="s">
        <v>246</v>
      </c>
      <c r="F112" s="17" t="s">
        <v>41</v>
      </c>
      <c r="G112" s="11">
        <v>1</v>
      </c>
      <c r="H112" s="11">
        <v>2</v>
      </c>
      <c r="I112" s="11">
        <f t="shared" si="4"/>
        <v>2</v>
      </c>
      <c r="J112" s="11" t="s">
        <v>7</v>
      </c>
      <c r="K112" s="60">
        <v>75.13</v>
      </c>
      <c r="L112" s="11">
        <f t="shared" si="3"/>
        <v>150.26</v>
      </c>
    </row>
    <row r="113" ht="28" customHeight="1" spans="1:12">
      <c r="A113" s="11">
        <v>112</v>
      </c>
      <c r="B113" s="11" t="s">
        <v>122</v>
      </c>
      <c r="C113" s="11" t="s">
        <v>247</v>
      </c>
      <c r="D113" s="13" t="s">
        <v>288</v>
      </c>
      <c r="E113" s="17" t="s">
        <v>249</v>
      </c>
      <c r="F113" s="17" t="s">
        <v>41</v>
      </c>
      <c r="G113" s="11">
        <v>1</v>
      </c>
      <c r="H113" s="11">
        <v>2</v>
      </c>
      <c r="I113" s="11">
        <f t="shared" si="4"/>
        <v>2</v>
      </c>
      <c r="J113" s="11" t="s">
        <v>7</v>
      </c>
      <c r="K113" s="60">
        <v>75.13</v>
      </c>
      <c r="L113" s="11">
        <f t="shared" si="3"/>
        <v>150.26</v>
      </c>
    </row>
    <row r="114" ht="28" customHeight="1" spans="1:12">
      <c r="A114" s="11">
        <v>113</v>
      </c>
      <c r="B114" s="11" t="s">
        <v>212</v>
      </c>
      <c r="C114" s="11" t="s">
        <v>213</v>
      </c>
      <c r="D114" s="13" t="s">
        <v>71</v>
      </c>
      <c r="E114" s="17" t="s">
        <v>214</v>
      </c>
      <c r="F114" s="17" t="s">
        <v>215</v>
      </c>
      <c r="G114" s="11">
        <v>2</v>
      </c>
      <c r="H114" s="11">
        <v>2</v>
      </c>
      <c r="I114" s="11">
        <f t="shared" si="4"/>
        <v>4</v>
      </c>
      <c r="J114" s="11" t="s">
        <v>7</v>
      </c>
      <c r="K114" s="60">
        <v>63.58</v>
      </c>
      <c r="L114" s="11">
        <f t="shared" si="3"/>
        <v>254.32</v>
      </c>
    </row>
    <row r="115" ht="28" customHeight="1" spans="1:12">
      <c r="A115" s="11">
        <v>114</v>
      </c>
      <c r="B115" s="11" t="s">
        <v>289</v>
      </c>
      <c r="C115" s="11" t="s">
        <v>290</v>
      </c>
      <c r="D115" s="13" t="s">
        <v>59</v>
      </c>
      <c r="E115" s="17" t="s">
        <v>291</v>
      </c>
      <c r="F115" s="17" t="s">
        <v>41</v>
      </c>
      <c r="G115" s="11">
        <v>2</v>
      </c>
      <c r="H115" s="11">
        <v>2</v>
      </c>
      <c r="I115" s="11">
        <f t="shared" si="4"/>
        <v>4</v>
      </c>
      <c r="J115" s="11" t="s">
        <v>7</v>
      </c>
      <c r="K115" s="60">
        <v>219.45</v>
      </c>
      <c r="L115" s="11">
        <f t="shared" si="3"/>
        <v>877.8</v>
      </c>
    </row>
    <row r="116" ht="28" customHeight="1" spans="1:12">
      <c r="A116" s="11">
        <v>115</v>
      </c>
      <c r="B116" s="11" t="s">
        <v>292</v>
      </c>
      <c r="C116" s="11" t="s">
        <v>293</v>
      </c>
      <c r="D116" s="13" t="s">
        <v>59</v>
      </c>
      <c r="E116" s="17" t="s">
        <v>294</v>
      </c>
      <c r="F116" s="17" t="s">
        <v>41</v>
      </c>
      <c r="G116" s="11">
        <v>2</v>
      </c>
      <c r="H116" s="11">
        <v>2</v>
      </c>
      <c r="I116" s="11">
        <f t="shared" si="4"/>
        <v>4</v>
      </c>
      <c r="J116" s="11" t="s">
        <v>7</v>
      </c>
      <c r="K116" s="60">
        <v>219.45</v>
      </c>
      <c r="L116" s="11">
        <f t="shared" si="3"/>
        <v>877.8</v>
      </c>
    </row>
    <row r="117" ht="28" customHeight="1" spans="1:12">
      <c r="A117" s="11">
        <v>116</v>
      </c>
      <c r="B117" s="11" t="s">
        <v>295</v>
      </c>
      <c r="C117" s="11" t="s">
        <v>296</v>
      </c>
      <c r="D117" s="13" t="s">
        <v>297</v>
      </c>
      <c r="E117" s="17" t="s">
        <v>298</v>
      </c>
      <c r="F117" s="17" t="s">
        <v>41</v>
      </c>
      <c r="G117" s="11">
        <v>1</v>
      </c>
      <c r="H117" s="11">
        <v>2</v>
      </c>
      <c r="I117" s="11">
        <f t="shared" si="4"/>
        <v>2</v>
      </c>
      <c r="J117" s="11" t="s">
        <v>7</v>
      </c>
      <c r="K117" s="60">
        <v>211.75</v>
      </c>
      <c r="L117" s="11">
        <f t="shared" si="3"/>
        <v>423.5</v>
      </c>
    </row>
    <row r="118" ht="28" customHeight="1" spans="1:12">
      <c r="A118" s="11">
        <v>117</v>
      </c>
      <c r="B118" s="11" t="s">
        <v>295</v>
      </c>
      <c r="C118" s="11" t="s">
        <v>299</v>
      </c>
      <c r="D118" s="13" t="s">
        <v>300</v>
      </c>
      <c r="E118" s="17" t="s">
        <v>301</v>
      </c>
      <c r="F118" s="17" t="s">
        <v>41</v>
      </c>
      <c r="G118" s="11">
        <v>1</v>
      </c>
      <c r="H118" s="11">
        <v>2</v>
      </c>
      <c r="I118" s="11">
        <f t="shared" si="4"/>
        <v>2</v>
      </c>
      <c r="J118" s="11" t="s">
        <v>7</v>
      </c>
      <c r="K118" s="60">
        <v>211.75</v>
      </c>
      <c r="L118" s="11">
        <f t="shared" si="3"/>
        <v>423.5</v>
      </c>
    </row>
    <row r="119" ht="28" customHeight="1" spans="1:12">
      <c r="A119" s="11">
        <v>118</v>
      </c>
      <c r="B119" s="11" t="s">
        <v>254</v>
      </c>
      <c r="C119" s="11" t="s">
        <v>302</v>
      </c>
      <c r="D119" s="13" t="s">
        <v>303</v>
      </c>
      <c r="E119" s="17" t="s">
        <v>304</v>
      </c>
      <c r="F119" s="17" t="s">
        <v>41</v>
      </c>
      <c r="G119" s="11">
        <v>1</v>
      </c>
      <c r="H119" s="11">
        <v>2</v>
      </c>
      <c r="I119" s="11">
        <f t="shared" si="4"/>
        <v>2</v>
      </c>
      <c r="J119" s="11" t="s">
        <v>7</v>
      </c>
      <c r="K119" s="60">
        <v>277.2</v>
      </c>
      <c r="L119" s="11">
        <f t="shared" si="3"/>
        <v>554.4</v>
      </c>
    </row>
    <row r="120" ht="28" customHeight="1" spans="1:12">
      <c r="A120" s="11">
        <v>119</v>
      </c>
      <c r="B120" s="11" t="s">
        <v>254</v>
      </c>
      <c r="C120" s="11" t="s">
        <v>305</v>
      </c>
      <c r="D120" s="13" t="s">
        <v>306</v>
      </c>
      <c r="E120" s="17" t="s">
        <v>307</v>
      </c>
      <c r="F120" s="17" t="s">
        <v>41</v>
      </c>
      <c r="G120" s="11">
        <v>1</v>
      </c>
      <c r="H120" s="11">
        <v>2</v>
      </c>
      <c r="I120" s="11">
        <f t="shared" si="4"/>
        <v>2</v>
      </c>
      <c r="J120" s="11" t="s">
        <v>7</v>
      </c>
      <c r="K120" s="60">
        <v>277.2</v>
      </c>
      <c r="L120" s="11">
        <f t="shared" si="3"/>
        <v>554.4</v>
      </c>
    </row>
    <row r="121" ht="28" customHeight="1" spans="1:12">
      <c r="A121" s="11">
        <v>120</v>
      </c>
      <c r="B121" s="11" t="s">
        <v>276</v>
      </c>
      <c r="C121" s="11" t="s">
        <v>308</v>
      </c>
      <c r="D121" s="13" t="s">
        <v>309</v>
      </c>
      <c r="E121" s="17" t="s">
        <v>310</v>
      </c>
      <c r="F121" s="17" t="s">
        <v>41</v>
      </c>
      <c r="G121" s="11">
        <v>1</v>
      </c>
      <c r="H121" s="11">
        <v>2</v>
      </c>
      <c r="I121" s="11">
        <f t="shared" si="4"/>
        <v>2</v>
      </c>
      <c r="J121" s="11" t="s">
        <v>7</v>
      </c>
      <c r="K121" s="60">
        <v>144.43</v>
      </c>
      <c r="L121" s="11">
        <f t="shared" si="3"/>
        <v>288.86</v>
      </c>
    </row>
    <row r="122" s="21" customFormat="1" ht="28" customHeight="1" spans="1:12">
      <c r="A122" s="11">
        <v>121</v>
      </c>
      <c r="B122" s="11" t="s">
        <v>276</v>
      </c>
      <c r="C122" s="11" t="s">
        <v>311</v>
      </c>
      <c r="D122" s="13" t="s">
        <v>281</v>
      </c>
      <c r="E122" s="13" t="s">
        <v>282</v>
      </c>
      <c r="F122" s="13" t="s">
        <v>41</v>
      </c>
      <c r="G122" s="11">
        <v>1</v>
      </c>
      <c r="H122" s="11">
        <v>2</v>
      </c>
      <c r="I122" s="11">
        <f t="shared" si="4"/>
        <v>2</v>
      </c>
      <c r="J122" s="11" t="s">
        <v>7</v>
      </c>
      <c r="K122" s="60">
        <v>144.43</v>
      </c>
      <c r="L122" s="11">
        <f t="shared" si="3"/>
        <v>288.86</v>
      </c>
    </row>
    <row r="123" ht="28" customHeight="1" spans="1:12">
      <c r="A123" s="11">
        <v>122</v>
      </c>
      <c r="B123" s="11" t="s">
        <v>312</v>
      </c>
      <c r="C123" s="11" t="s">
        <v>313</v>
      </c>
      <c r="D123" s="13" t="s">
        <v>314</v>
      </c>
      <c r="E123" s="17" t="s">
        <v>315</v>
      </c>
      <c r="F123" s="17" t="s">
        <v>41</v>
      </c>
      <c r="G123" s="11">
        <v>1</v>
      </c>
      <c r="H123" s="11">
        <v>2</v>
      </c>
      <c r="I123" s="11">
        <f t="shared" si="4"/>
        <v>2</v>
      </c>
      <c r="J123" s="11" t="s">
        <v>7</v>
      </c>
      <c r="K123" s="60">
        <v>462</v>
      </c>
      <c r="L123" s="11">
        <f t="shared" si="3"/>
        <v>924</v>
      </c>
    </row>
    <row r="124" ht="28" customHeight="1" spans="1:12">
      <c r="A124" s="11">
        <v>123</v>
      </c>
      <c r="B124" s="11" t="s">
        <v>261</v>
      </c>
      <c r="C124" s="11" t="s">
        <v>262</v>
      </c>
      <c r="D124" s="13" t="s">
        <v>263</v>
      </c>
      <c r="E124" s="17" t="s">
        <v>264</v>
      </c>
      <c r="F124" s="17" t="s">
        <v>41</v>
      </c>
      <c r="G124" s="11">
        <v>1</v>
      </c>
      <c r="H124" s="11">
        <v>2</v>
      </c>
      <c r="I124" s="11">
        <f t="shared" si="4"/>
        <v>2</v>
      </c>
      <c r="J124" s="11" t="s">
        <v>7</v>
      </c>
      <c r="K124" s="60">
        <v>760.43</v>
      </c>
      <c r="L124" s="11">
        <f t="shared" si="3"/>
        <v>1520.86</v>
      </c>
    </row>
    <row r="125" ht="28" customHeight="1" spans="1:12">
      <c r="A125" s="11">
        <v>124</v>
      </c>
      <c r="B125" s="11" t="s">
        <v>261</v>
      </c>
      <c r="C125" s="11" t="s">
        <v>265</v>
      </c>
      <c r="D125" s="13" t="s">
        <v>266</v>
      </c>
      <c r="E125" s="17" t="s">
        <v>267</v>
      </c>
      <c r="F125" s="17" t="s">
        <v>41</v>
      </c>
      <c r="G125" s="11">
        <v>1</v>
      </c>
      <c r="H125" s="11">
        <v>2</v>
      </c>
      <c r="I125" s="11">
        <f t="shared" si="4"/>
        <v>2</v>
      </c>
      <c r="J125" s="11" t="s">
        <v>7</v>
      </c>
      <c r="K125" s="60">
        <v>760.43</v>
      </c>
      <c r="L125" s="11">
        <f t="shared" si="3"/>
        <v>1520.86</v>
      </c>
    </row>
    <row r="126" ht="28" customHeight="1" spans="1:12">
      <c r="A126" s="11">
        <v>125</v>
      </c>
      <c r="B126" s="11" t="s">
        <v>268</v>
      </c>
      <c r="C126" s="11" t="s">
        <v>269</v>
      </c>
      <c r="D126" s="13" t="s">
        <v>316</v>
      </c>
      <c r="E126" s="17" t="s">
        <v>271</v>
      </c>
      <c r="F126" s="17" t="s">
        <v>41</v>
      </c>
      <c r="G126" s="11">
        <v>1</v>
      </c>
      <c r="H126" s="11">
        <v>2</v>
      </c>
      <c r="I126" s="11">
        <f t="shared" si="4"/>
        <v>2</v>
      </c>
      <c r="J126" s="11" t="s">
        <v>7</v>
      </c>
      <c r="K126" s="60">
        <v>635.25</v>
      </c>
      <c r="L126" s="11">
        <f t="shared" si="3"/>
        <v>1270.5</v>
      </c>
    </row>
    <row r="127" s="21" customFormat="1" ht="28" customHeight="1" spans="1:12">
      <c r="A127" s="11">
        <v>126</v>
      </c>
      <c r="B127" s="11" t="s">
        <v>317</v>
      </c>
      <c r="C127" s="83" t="s">
        <v>318</v>
      </c>
      <c r="D127" s="13" t="s">
        <v>319</v>
      </c>
      <c r="E127" s="83" t="s">
        <v>320</v>
      </c>
      <c r="F127" s="17" t="s">
        <v>41</v>
      </c>
      <c r="G127" s="11">
        <v>2</v>
      </c>
      <c r="H127" s="11">
        <v>2</v>
      </c>
      <c r="I127" s="11">
        <f t="shared" si="4"/>
        <v>4</v>
      </c>
      <c r="J127" s="11" t="s">
        <v>7</v>
      </c>
      <c r="K127" s="60">
        <v>433.18</v>
      </c>
      <c r="L127" s="11">
        <f t="shared" si="3"/>
        <v>1732.72</v>
      </c>
    </row>
    <row r="128" ht="28" customHeight="1" spans="1:12">
      <c r="A128" s="11">
        <v>127</v>
      </c>
      <c r="B128" s="11" t="s">
        <v>283</v>
      </c>
      <c r="C128" s="11" t="s">
        <v>172</v>
      </c>
      <c r="D128" s="13" t="s">
        <v>321</v>
      </c>
      <c r="E128" s="17" t="s">
        <v>174</v>
      </c>
      <c r="F128" s="17" t="s">
        <v>175</v>
      </c>
      <c r="G128" s="11">
        <v>1</v>
      </c>
      <c r="H128" s="11">
        <v>2</v>
      </c>
      <c r="I128" s="11">
        <f t="shared" si="4"/>
        <v>2</v>
      </c>
      <c r="J128" s="11" t="s">
        <v>7</v>
      </c>
      <c r="K128" s="60">
        <v>1589.06</v>
      </c>
      <c r="L128" s="11">
        <f t="shared" si="3"/>
        <v>3178.12</v>
      </c>
    </row>
    <row r="129" ht="28" customHeight="1" spans="1:12">
      <c r="A129" s="11">
        <v>128</v>
      </c>
      <c r="B129" s="11" t="s">
        <v>322</v>
      </c>
      <c r="C129" s="11" t="s">
        <v>323</v>
      </c>
      <c r="D129" s="13" t="s">
        <v>63</v>
      </c>
      <c r="E129" s="13" t="s">
        <v>324</v>
      </c>
      <c r="F129" s="17" t="s">
        <v>41</v>
      </c>
      <c r="G129" s="11">
        <v>4</v>
      </c>
      <c r="H129" s="11">
        <v>3</v>
      </c>
      <c r="I129" s="11">
        <f t="shared" si="4"/>
        <v>12</v>
      </c>
      <c r="J129" s="11" t="s">
        <v>8</v>
      </c>
      <c r="K129" s="60">
        <v>74.58</v>
      </c>
      <c r="L129" s="11">
        <f t="shared" si="3"/>
        <v>894.96</v>
      </c>
    </row>
    <row r="130" ht="28" customHeight="1" spans="1:12">
      <c r="A130" s="11">
        <v>129</v>
      </c>
      <c r="B130" s="11" t="s">
        <v>325</v>
      </c>
      <c r="C130" s="11" t="s">
        <v>220</v>
      </c>
      <c r="D130" s="13" t="s">
        <v>326</v>
      </c>
      <c r="E130" s="13" t="s">
        <v>222</v>
      </c>
      <c r="F130" s="17" t="s">
        <v>41</v>
      </c>
      <c r="G130" s="11">
        <v>4</v>
      </c>
      <c r="H130" s="11">
        <v>3</v>
      </c>
      <c r="I130" s="11">
        <f t="shared" si="4"/>
        <v>12</v>
      </c>
      <c r="J130" s="11" t="s">
        <v>8</v>
      </c>
      <c r="K130" s="60">
        <v>55.99</v>
      </c>
      <c r="L130" s="11">
        <f t="shared" si="3"/>
        <v>671.88</v>
      </c>
    </row>
    <row r="131" ht="28" customHeight="1" spans="1:12">
      <c r="A131" s="11">
        <v>130</v>
      </c>
      <c r="B131" s="11" t="s">
        <v>327</v>
      </c>
      <c r="C131" s="11" t="s">
        <v>328</v>
      </c>
      <c r="D131" s="13" t="s">
        <v>329</v>
      </c>
      <c r="E131" s="13" t="s">
        <v>330</v>
      </c>
      <c r="F131" s="17" t="s">
        <v>41</v>
      </c>
      <c r="G131" s="11">
        <v>2</v>
      </c>
      <c r="H131" s="11">
        <v>3</v>
      </c>
      <c r="I131" s="11">
        <f t="shared" si="4"/>
        <v>6</v>
      </c>
      <c r="J131" s="11" t="s">
        <v>8</v>
      </c>
      <c r="K131" s="60">
        <v>62.59</v>
      </c>
      <c r="L131" s="11">
        <f t="shared" ref="L131:L194" si="5">K131*I131</f>
        <v>375.54</v>
      </c>
    </row>
    <row r="132" ht="28" customHeight="1" spans="1:12">
      <c r="A132" s="11">
        <v>131</v>
      </c>
      <c r="B132" s="11" t="s">
        <v>176</v>
      </c>
      <c r="C132" s="11" t="s">
        <v>177</v>
      </c>
      <c r="D132" s="13" t="s">
        <v>178</v>
      </c>
      <c r="E132" s="13" t="s">
        <v>179</v>
      </c>
      <c r="F132" s="17" t="s">
        <v>41</v>
      </c>
      <c r="G132" s="11">
        <v>20</v>
      </c>
      <c r="H132" s="11">
        <v>3</v>
      </c>
      <c r="I132" s="11">
        <f t="shared" si="4"/>
        <v>60</v>
      </c>
      <c r="J132" s="11" t="s">
        <v>8</v>
      </c>
      <c r="K132" s="60">
        <v>62.59</v>
      </c>
      <c r="L132" s="11">
        <f t="shared" si="5"/>
        <v>3755.4</v>
      </c>
    </row>
    <row r="133" ht="28" customHeight="1" spans="1:12">
      <c r="A133" s="11">
        <v>132</v>
      </c>
      <c r="B133" s="11" t="s">
        <v>331</v>
      </c>
      <c r="C133" s="11" t="s">
        <v>332</v>
      </c>
      <c r="D133" s="13" t="s">
        <v>333</v>
      </c>
      <c r="E133" s="13" t="s">
        <v>334</v>
      </c>
      <c r="F133" s="17" t="s">
        <v>41</v>
      </c>
      <c r="G133" s="11">
        <v>2</v>
      </c>
      <c r="H133" s="11">
        <v>3</v>
      </c>
      <c r="I133" s="11">
        <f t="shared" si="4"/>
        <v>6</v>
      </c>
      <c r="J133" s="11" t="s">
        <v>8</v>
      </c>
      <c r="K133" s="60">
        <v>90.53</v>
      </c>
      <c r="L133" s="11">
        <f t="shared" si="5"/>
        <v>543.18</v>
      </c>
    </row>
    <row r="134" ht="28" customHeight="1" spans="1:12">
      <c r="A134" s="11">
        <v>133</v>
      </c>
      <c r="B134" s="11" t="s">
        <v>335</v>
      </c>
      <c r="C134" s="11" t="s">
        <v>336</v>
      </c>
      <c r="D134" s="13" t="s">
        <v>337</v>
      </c>
      <c r="E134" s="13" t="s">
        <v>338</v>
      </c>
      <c r="F134" s="17" t="s">
        <v>41</v>
      </c>
      <c r="G134" s="11">
        <v>2</v>
      </c>
      <c r="H134" s="11">
        <v>3</v>
      </c>
      <c r="I134" s="11">
        <f t="shared" ref="I134:I197" si="6">G134*H134</f>
        <v>6</v>
      </c>
      <c r="J134" s="11" t="s">
        <v>8</v>
      </c>
      <c r="K134" s="60">
        <v>238.7</v>
      </c>
      <c r="L134" s="11">
        <f t="shared" si="5"/>
        <v>1432.2</v>
      </c>
    </row>
    <row r="135" ht="28" customHeight="1" spans="1:12">
      <c r="A135" s="11">
        <v>134</v>
      </c>
      <c r="B135" s="11" t="s">
        <v>339</v>
      </c>
      <c r="C135" s="11" t="s">
        <v>43</v>
      </c>
      <c r="D135" s="13" t="s">
        <v>44</v>
      </c>
      <c r="E135" s="13" t="s">
        <v>45</v>
      </c>
      <c r="F135" s="17" t="s">
        <v>41</v>
      </c>
      <c r="G135" s="11">
        <v>4</v>
      </c>
      <c r="H135" s="11">
        <v>3</v>
      </c>
      <c r="I135" s="11">
        <f t="shared" si="6"/>
        <v>12</v>
      </c>
      <c r="J135" s="11" t="s">
        <v>8</v>
      </c>
      <c r="K135" s="60">
        <v>57.75</v>
      </c>
      <c r="L135" s="11">
        <f t="shared" si="5"/>
        <v>693</v>
      </c>
    </row>
    <row r="136" ht="28" customHeight="1" spans="1:12">
      <c r="A136" s="11">
        <v>135</v>
      </c>
      <c r="B136" s="11" t="s">
        <v>50</v>
      </c>
      <c r="C136" s="11" t="s">
        <v>284</v>
      </c>
      <c r="D136" s="13" t="s">
        <v>340</v>
      </c>
      <c r="E136" s="13" t="s">
        <v>286</v>
      </c>
      <c r="F136" s="17" t="s">
        <v>41</v>
      </c>
      <c r="G136" s="11">
        <v>2</v>
      </c>
      <c r="H136" s="11">
        <v>3</v>
      </c>
      <c r="I136" s="11">
        <f t="shared" si="6"/>
        <v>6</v>
      </c>
      <c r="J136" s="11" t="s">
        <v>8</v>
      </c>
      <c r="K136" s="60">
        <v>71.72</v>
      </c>
      <c r="L136" s="11">
        <f t="shared" si="5"/>
        <v>430.32</v>
      </c>
    </row>
    <row r="137" ht="28" customHeight="1" spans="1:12">
      <c r="A137" s="11">
        <v>136</v>
      </c>
      <c r="B137" s="11" t="s">
        <v>50</v>
      </c>
      <c r="C137" s="11" t="s">
        <v>54</v>
      </c>
      <c r="D137" s="13" t="s">
        <v>341</v>
      </c>
      <c r="E137" s="13" t="s">
        <v>56</v>
      </c>
      <c r="F137" s="17" t="s">
        <v>41</v>
      </c>
      <c r="G137" s="11">
        <v>1</v>
      </c>
      <c r="H137" s="11">
        <v>3</v>
      </c>
      <c r="I137" s="11">
        <f t="shared" si="6"/>
        <v>3</v>
      </c>
      <c r="J137" s="11" t="s">
        <v>8</v>
      </c>
      <c r="K137" s="60">
        <v>62.59</v>
      </c>
      <c r="L137" s="11">
        <f t="shared" si="5"/>
        <v>187.77</v>
      </c>
    </row>
    <row r="138" ht="28" customHeight="1" spans="1:12">
      <c r="A138" s="11">
        <v>137</v>
      </c>
      <c r="B138" s="11" t="s">
        <v>50</v>
      </c>
      <c r="C138" s="11" t="s">
        <v>342</v>
      </c>
      <c r="D138" s="13" t="s">
        <v>343</v>
      </c>
      <c r="E138" s="13" t="s">
        <v>344</v>
      </c>
      <c r="F138" s="17" t="s">
        <v>41</v>
      </c>
      <c r="G138" s="11">
        <v>1</v>
      </c>
      <c r="H138" s="11">
        <v>3</v>
      </c>
      <c r="I138" s="11">
        <f t="shared" si="6"/>
        <v>3</v>
      </c>
      <c r="J138" s="11" t="s">
        <v>8</v>
      </c>
      <c r="K138" s="60">
        <v>912.45</v>
      </c>
      <c r="L138" s="11">
        <f t="shared" si="5"/>
        <v>2737.35</v>
      </c>
    </row>
    <row r="139" ht="28" customHeight="1" spans="1:12">
      <c r="A139" s="11">
        <v>138</v>
      </c>
      <c r="B139" s="11" t="s">
        <v>50</v>
      </c>
      <c r="C139" s="11" t="s">
        <v>345</v>
      </c>
      <c r="D139" s="13" t="s">
        <v>346</v>
      </c>
      <c r="E139" s="13" t="s">
        <v>347</v>
      </c>
      <c r="F139" s="17" t="s">
        <v>41</v>
      </c>
      <c r="G139" s="11">
        <v>1</v>
      </c>
      <c r="H139" s="11">
        <v>3</v>
      </c>
      <c r="I139" s="11">
        <f t="shared" si="6"/>
        <v>3</v>
      </c>
      <c r="J139" s="11" t="s">
        <v>8</v>
      </c>
      <c r="K139" s="60">
        <v>71.72</v>
      </c>
      <c r="L139" s="11">
        <f t="shared" si="5"/>
        <v>215.16</v>
      </c>
    </row>
    <row r="140" ht="28" customHeight="1" spans="1:12">
      <c r="A140" s="11">
        <v>139</v>
      </c>
      <c r="B140" s="11" t="s">
        <v>348</v>
      </c>
      <c r="C140" s="11" t="s">
        <v>349</v>
      </c>
      <c r="D140" s="13" t="s">
        <v>350</v>
      </c>
      <c r="E140" s="13" t="s">
        <v>351</v>
      </c>
      <c r="F140" s="17" t="s">
        <v>41</v>
      </c>
      <c r="G140" s="11">
        <v>4</v>
      </c>
      <c r="H140" s="11">
        <v>3</v>
      </c>
      <c r="I140" s="11">
        <f t="shared" si="6"/>
        <v>12</v>
      </c>
      <c r="J140" s="11" t="s">
        <v>8</v>
      </c>
      <c r="K140" s="60">
        <v>275.33</v>
      </c>
      <c r="L140" s="11">
        <f t="shared" si="5"/>
        <v>3303.96</v>
      </c>
    </row>
    <row r="141" ht="28" customHeight="1" spans="1:12">
      <c r="A141" s="11">
        <v>140</v>
      </c>
      <c r="B141" s="11" t="s">
        <v>352</v>
      </c>
      <c r="C141" s="11" t="s">
        <v>353</v>
      </c>
      <c r="D141" s="13" t="s">
        <v>354</v>
      </c>
      <c r="E141" s="13" t="s">
        <v>355</v>
      </c>
      <c r="F141" s="17" t="s">
        <v>41</v>
      </c>
      <c r="G141" s="11">
        <v>1</v>
      </c>
      <c r="H141" s="11">
        <v>3</v>
      </c>
      <c r="I141" s="11">
        <f t="shared" si="6"/>
        <v>3</v>
      </c>
      <c r="J141" s="11" t="s">
        <v>8</v>
      </c>
      <c r="K141" s="60">
        <v>275.33</v>
      </c>
      <c r="L141" s="11">
        <f t="shared" si="5"/>
        <v>825.99</v>
      </c>
    </row>
    <row r="142" ht="28" customHeight="1" spans="1:12">
      <c r="A142" s="11">
        <v>141</v>
      </c>
      <c r="B142" s="11" t="s">
        <v>352</v>
      </c>
      <c r="C142" s="11" t="s">
        <v>356</v>
      </c>
      <c r="D142" s="13" t="s">
        <v>357</v>
      </c>
      <c r="E142" s="13" t="s">
        <v>358</v>
      </c>
      <c r="F142" s="17" t="s">
        <v>41</v>
      </c>
      <c r="G142" s="11">
        <v>1</v>
      </c>
      <c r="H142" s="11">
        <v>3</v>
      </c>
      <c r="I142" s="11">
        <f t="shared" si="6"/>
        <v>3</v>
      </c>
      <c r="J142" s="11" t="s">
        <v>8</v>
      </c>
      <c r="K142" s="60">
        <v>275.33</v>
      </c>
      <c r="L142" s="11">
        <f t="shared" si="5"/>
        <v>825.99</v>
      </c>
    </row>
    <row r="143" ht="28" customHeight="1" spans="1:12">
      <c r="A143" s="11">
        <v>142</v>
      </c>
      <c r="B143" s="11" t="s">
        <v>229</v>
      </c>
      <c r="C143" s="11" t="s">
        <v>167</v>
      </c>
      <c r="D143" s="13" t="s">
        <v>230</v>
      </c>
      <c r="E143" s="13" t="s">
        <v>169</v>
      </c>
      <c r="F143" s="17" t="s">
        <v>41</v>
      </c>
      <c r="G143" s="11">
        <v>4</v>
      </c>
      <c r="H143" s="11">
        <v>3</v>
      </c>
      <c r="I143" s="11">
        <f t="shared" si="6"/>
        <v>12</v>
      </c>
      <c r="J143" s="11" t="s">
        <v>8</v>
      </c>
      <c r="K143" s="60">
        <v>82.28</v>
      </c>
      <c r="L143" s="11">
        <f t="shared" si="5"/>
        <v>987.36</v>
      </c>
    </row>
    <row r="144" ht="28" customHeight="1" spans="1:12">
      <c r="A144" s="11">
        <v>143</v>
      </c>
      <c r="B144" s="11" t="s">
        <v>229</v>
      </c>
      <c r="C144" s="11" t="s">
        <v>359</v>
      </c>
      <c r="D144" s="13" t="s">
        <v>360</v>
      </c>
      <c r="E144" s="13" t="s">
        <v>361</v>
      </c>
      <c r="F144" s="17" t="s">
        <v>41</v>
      </c>
      <c r="G144" s="11">
        <v>1</v>
      </c>
      <c r="H144" s="11">
        <v>3</v>
      </c>
      <c r="I144" s="11">
        <f t="shared" si="6"/>
        <v>3</v>
      </c>
      <c r="J144" s="11" t="s">
        <v>8</v>
      </c>
      <c r="K144" s="60">
        <v>82.28</v>
      </c>
      <c r="L144" s="11">
        <f t="shared" si="5"/>
        <v>246.84</v>
      </c>
    </row>
    <row r="145" ht="28" customHeight="1" spans="1:12">
      <c r="A145" s="11">
        <v>144</v>
      </c>
      <c r="B145" s="11" t="s">
        <v>239</v>
      </c>
      <c r="C145" s="11" t="s">
        <v>148</v>
      </c>
      <c r="D145" s="13" t="s">
        <v>362</v>
      </c>
      <c r="E145" s="13" t="s">
        <v>150</v>
      </c>
      <c r="F145" s="17" t="s">
        <v>41</v>
      </c>
      <c r="G145" s="11">
        <v>1</v>
      </c>
      <c r="H145" s="11">
        <v>3</v>
      </c>
      <c r="I145" s="11">
        <f t="shared" si="6"/>
        <v>3</v>
      </c>
      <c r="J145" s="11" t="s">
        <v>8</v>
      </c>
      <c r="K145" s="60">
        <v>31.79</v>
      </c>
      <c r="L145" s="11">
        <f t="shared" si="5"/>
        <v>95.37</v>
      </c>
    </row>
    <row r="146" ht="28" customHeight="1" spans="1:12">
      <c r="A146" s="11">
        <v>145</v>
      </c>
      <c r="B146" s="11" t="s">
        <v>239</v>
      </c>
      <c r="C146" s="11" t="s">
        <v>151</v>
      </c>
      <c r="D146" s="13" t="s">
        <v>363</v>
      </c>
      <c r="E146" s="13" t="s">
        <v>153</v>
      </c>
      <c r="F146" s="17" t="s">
        <v>41</v>
      </c>
      <c r="G146" s="11">
        <v>1</v>
      </c>
      <c r="H146" s="11">
        <v>3</v>
      </c>
      <c r="I146" s="11">
        <f t="shared" si="6"/>
        <v>3</v>
      </c>
      <c r="J146" s="11" t="s">
        <v>8</v>
      </c>
      <c r="K146" s="60">
        <v>44.11</v>
      </c>
      <c r="L146" s="11">
        <f t="shared" si="5"/>
        <v>132.33</v>
      </c>
    </row>
    <row r="147" ht="28" customHeight="1" spans="1:12">
      <c r="A147" s="11">
        <v>146</v>
      </c>
      <c r="B147" s="11" t="s">
        <v>364</v>
      </c>
      <c r="C147" s="11" t="s">
        <v>365</v>
      </c>
      <c r="D147" s="13" t="s">
        <v>366</v>
      </c>
      <c r="E147" s="13" t="s">
        <v>45</v>
      </c>
      <c r="F147" s="17" t="s">
        <v>41</v>
      </c>
      <c r="G147" s="11">
        <v>1</v>
      </c>
      <c r="H147" s="11">
        <v>3</v>
      </c>
      <c r="I147" s="11">
        <f t="shared" si="6"/>
        <v>3</v>
      </c>
      <c r="J147" s="11" t="s">
        <v>8</v>
      </c>
      <c r="K147" s="60">
        <v>54.89</v>
      </c>
      <c r="L147" s="11">
        <f t="shared" si="5"/>
        <v>164.67</v>
      </c>
    </row>
    <row r="148" ht="28" customHeight="1" spans="1:12">
      <c r="A148" s="11">
        <v>147</v>
      </c>
      <c r="B148" s="11" t="s">
        <v>364</v>
      </c>
      <c r="C148" s="11" t="s">
        <v>155</v>
      </c>
      <c r="D148" s="13" t="s">
        <v>367</v>
      </c>
      <c r="E148" s="13" t="s">
        <v>157</v>
      </c>
      <c r="F148" s="17" t="s">
        <v>41</v>
      </c>
      <c r="G148" s="11">
        <v>1</v>
      </c>
      <c r="H148" s="11">
        <v>3</v>
      </c>
      <c r="I148" s="11">
        <f t="shared" si="6"/>
        <v>3</v>
      </c>
      <c r="J148" s="11" t="s">
        <v>8</v>
      </c>
      <c r="K148" s="60">
        <v>54.89</v>
      </c>
      <c r="L148" s="11">
        <f t="shared" si="5"/>
        <v>164.67</v>
      </c>
    </row>
    <row r="149" ht="28" customHeight="1" spans="1:12">
      <c r="A149" s="11">
        <v>148</v>
      </c>
      <c r="B149" s="11" t="s">
        <v>364</v>
      </c>
      <c r="C149" s="11" t="s">
        <v>368</v>
      </c>
      <c r="D149" s="13" t="s">
        <v>369</v>
      </c>
      <c r="E149" s="13" t="s">
        <v>370</v>
      </c>
      <c r="F149" s="17" t="s">
        <v>41</v>
      </c>
      <c r="G149" s="11">
        <v>1</v>
      </c>
      <c r="H149" s="11">
        <v>3</v>
      </c>
      <c r="I149" s="11">
        <f t="shared" si="6"/>
        <v>3</v>
      </c>
      <c r="J149" s="11" t="s">
        <v>8</v>
      </c>
      <c r="K149" s="60">
        <v>163.68</v>
      </c>
      <c r="L149" s="11">
        <f t="shared" si="5"/>
        <v>491.04</v>
      </c>
    </row>
    <row r="150" ht="28" customHeight="1" spans="1:12">
      <c r="A150" s="11">
        <v>149</v>
      </c>
      <c r="B150" s="11" t="s">
        <v>364</v>
      </c>
      <c r="C150" s="11" t="s">
        <v>371</v>
      </c>
      <c r="D150" s="13" t="s">
        <v>372</v>
      </c>
      <c r="E150" s="13" t="s">
        <v>373</v>
      </c>
      <c r="F150" s="17" t="s">
        <v>41</v>
      </c>
      <c r="G150" s="11">
        <v>1</v>
      </c>
      <c r="H150" s="11">
        <v>3</v>
      </c>
      <c r="I150" s="11">
        <f t="shared" si="6"/>
        <v>3</v>
      </c>
      <c r="J150" s="11" t="s">
        <v>8</v>
      </c>
      <c r="K150" s="60">
        <v>68.31</v>
      </c>
      <c r="L150" s="11">
        <f t="shared" si="5"/>
        <v>204.93</v>
      </c>
    </row>
    <row r="151" ht="28" customHeight="1" spans="1:12">
      <c r="A151" s="11">
        <v>150</v>
      </c>
      <c r="B151" s="11" t="s">
        <v>374</v>
      </c>
      <c r="C151" s="11" t="s">
        <v>375</v>
      </c>
      <c r="D151" s="13" t="s">
        <v>376</v>
      </c>
      <c r="E151" s="13" t="s">
        <v>377</v>
      </c>
      <c r="F151" s="17" t="s">
        <v>41</v>
      </c>
      <c r="G151" s="11">
        <v>1</v>
      </c>
      <c r="H151" s="11">
        <v>3</v>
      </c>
      <c r="I151" s="11">
        <f t="shared" si="6"/>
        <v>3</v>
      </c>
      <c r="J151" s="11" t="s">
        <v>8</v>
      </c>
      <c r="K151" s="60">
        <v>136.73</v>
      </c>
      <c r="L151" s="11">
        <f t="shared" si="5"/>
        <v>410.19</v>
      </c>
    </row>
    <row r="152" ht="28" customHeight="1" spans="1:12">
      <c r="A152" s="11">
        <v>151</v>
      </c>
      <c r="B152" s="11" t="s">
        <v>212</v>
      </c>
      <c r="C152" s="11" t="s">
        <v>213</v>
      </c>
      <c r="D152" s="13" t="s">
        <v>71</v>
      </c>
      <c r="E152" s="13" t="s">
        <v>214</v>
      </c>
      <c r="F152" s="17" t="s">
        <v>215</v>
      </c>
      <c r="G152" s="11">
        <v>2</v>
      </c>
      <c r="H152" s="11">
        <v>3</v>
      </c>
      <c r="I152" s="11">
        <f t="shared" si="6"/>
        <v>6</v>
      </c>
      <c r="J152" s="11" t="s">
        <v>8</v>
      </c>
      <c r="K152" s="60">
        <v>63.58</v>
      </c>
      <c r="L152" s="11">
        <f t="shared" si="5"/>
        <v>381.48</v>
      </c>
    </row>
    <row r="153" ht="28" customHeight="1" spans="1:12">
      <c r="A153" s="11">
        <v>152</v>
      </c>
      <c r="B153" s="11" t="s">
        <v>374</v>
      </c>
      <c r="C153" s="11" t="s">
        <v>378</v>
      </c>
      <c r="D153" s="13" t="s">
        <v>379</v>
      </c>
      <c r="E153" s="13" t="s">
        <v>380</v>
      </c>
      <c r="F153" s="17" t="s">
        <v>41</v>
      </c>
      <c r="G153" s="11">
        <v>1</v>
      </c>
      <c r="H153" s="11">
        <v>3</v>
      </c>
      <c r="I153" s="11">
        <f t="shared" si="6"/>
        <v>3</v>
      </c>
      <c r="J153" s="11" t="s">
        <v>8</v>
      </c>
      <c r="K153" s="60">
        <v>110.66</v>
      </c>
      <c r="L153" s="11">
        <f t="shared" si="5"/>
        <v>331.98</v>
      </c>
    </row>
    <row r="154" ht="28" customHeight="1" spans="1:12">
      <c r="A154" s="11">
        <v>153</v>
      </c>
      <c r="B154" s="11" t="s">
        <v>374</v>
      </c>
      <c r="C154" s="11" t="s">
        <v>381</v>
      </c>
      <c r="D154" s="13" t="s">
        <v>382</v>
      </c>
      <c r="E154" s="13" t="s">
        <v>383</v>
      </c>
      <c r="F154" s="17" t="s">
        <v>41</v>
      </c>
      <c r="G154" s="11">
        <v>1</v>
      </c>
      <c r="H154" s="11">
        <v>3</v>
      </c>
      <c r="I154" s="11">
        <f t="shared" si="6"/>
        <v>3</v>
      </c>
      <c r="J154" s="11" t="s">
        <v>8</v>
      </c>
      <c r="K154" s="60">
        <v>64.46</v>
      </c>
      <c r="L154" s="11">
        <f t="shared" si="5"/>
        <v>193.38</v>
      </c>
    </row>
    <row r="155" ht="28" customHeight="1" spans="1:12">
      <c r="A155" s="11">
        <v>154</v>
      </c>
      <c r="B155" s="11" t="s">
        <v>374</v>
      </c>
      <c r="C155" s="11" t="s">
        <v>378</v>
      </c>
      <c r="D155" s="13" t="s">
        <v>384</v>
      </c>
      <c r="E155" s="13" t="s">
        <v>380</v>
      </c>
      <c r="F155" s="17" t="s">
        <v>41</v>
      </c>
      <c r="G155" s="11">
        <v>1</v>
      </c>
      <c r="H155" s="11">
        <v>3</v>
      </c>
      <c r="I155" s="11">
        <f t="shared" si="6"/>
        <v>3</v>
      </c>
      <c r="J155" s="11" t="s">
        <v>8</v>
      </c>
      <c r="K155" s="60">
        <v>110.66</v>
      </c>
      <c r="L155" s="11">
        <f t="shared" si="5"/>
        <v>331.98</v>
      </c>
    </row>
    <row r="156" ht="28" customHeight="1" spans="1:12">
      <c r="A156" s="11">
        <v>155</v>
      </c>
      <c r="B156" s="11" t="s">
        <v>385</v>
      </c>
      <c r="C156" s="11" t="s">
        <v>386</v>
      </c>
      <c r="D156" s="13" t="s">
        <v>387</v>
      </c>
      <c r="E156" s="13" t="s">
        <v>388</v>
      </c>
      <c r="F156" s="17" t="s">
        <v>131</v>
      </c>
      <c r="G156" s="11">
        <v>1</v>
      </c>
      <c r="H156" s="11">
        <v>3</v>
      </c>
      <c r="I156" s="11">
        <f t="shared" si="6"/>
        <v>3</v>
      </c>
      <c r="J156" s="11" t="s">
        <v>8</v>
      </c>
      <c r="K156" s="60">
        <v>110.66</v>
      </c>
      <c r="L156" s="11">
        <f t="shared" si="5"/>
        <v>331.98</v>
      </c>
    </row>
    <row r="157" ht="28" customHeight="1" spans="1:12">
      <c r="A157" s="11">
        <v>156</v>
      </c>
      <c r="B157" s="11" t="s">
        <v>385</v>
      </c>
      <c r="C157" s="11" t="s">
        <v>389</v>
      </c>
      <c r="D157" s="13" t="s">
        <v>390</v>
      </c>
      <c r="E157" s="13" t="s">
        <v>391</v>
      </c>
      <c r="F157" s="17" t="s">
        <v>392</v>
      </c>
      <c r="G157" s="11">
        <v>1</v>
      </c>
      <c r="H157" s="11">
        <v>3</v>
      </c>
      <c r="I157" s="11">
        <f t="shared" si="6"/>
        <v>3</v>
      </c>
      <c r="J157" s="11" t="s">
        <v>8</v>
      </c>
      <c r="K157" s="60">
        <v>94.38</v>
      </c>
      <c r="L157" s="11">
        <f t="shared" si="5"/>
        <v>283.14</v>
      </c>
    </row>
    <row r="158" ht="28" customHeight="1" spans="1:12">
      <c r="A158" s="11">
        <v>157</v>
      </c>
      <c r="B158" s="11" t="s">
        <v>235</v>
      </c>
      <c r="C158" s="11" t="s">
        <v>393</v>
      </c>
      <c r="D158" s="13" t="s">
        <v>394</v>
      </c>
      <c r="E158" s="13" t="s">
        <v>395</v>
      </c>
      <c r="F158" s="17" t="s">
        <v>41</v>
      </c>
      <c r="G158" s="11">
        <v>2</v>
      </c>
      <c r="H158" s="11">
        <v>3</v>
      </c>
      <c r="I158" s="11">
        <f t="shared" si="6"/>
        <v>6</v>
      </c>
      <c r="J158" s="11" t="s">
        <v>8</v>
      </c>
      <c r="K158" s="60">
        <v>27.39</v>
      </c>
      <c r="L158" s="11">
        <f t="shared" si="5"/>
        <v>164.34</v>
      </c>
    </row>
    <row r="159" ht="28" customHeight="1" spans="1:12">
      <c r="A159" s="11">
        <v>158</v>
      </c>
      <c r="B159" s="11" t="s">
        <v>235</v>
      </c>
      <c r="C159" s="11" t="s">
        <v>396</v>
      </c>
      <c r="D159" s="13" t="s">
        <v>397</v>
      </c>
      <c r="E159" s="13" t="s">
        <v>398</v>
      </c>
      <c r="F159" s="17" t="s">
        <v>41</v>
      </c>
      <c r="G159" s="11">
        <v>2</v>
      </c>
      <c r="H159" s="11">
        <v>3</v>
      </c>
      <c r="I159" s="11">
        <f t="shared" si="6"/>
        <v>6</v>
      </c>
      <c r="J159" s="11" t="s">
        <v>8</v>
      </c>
      <c r="K159" s="60">
        <v>24.31</v>
      </c>
      <c r="L159" s="11">
        <f t="shared" si="5"/>
        <v>145.86</v>
      </c>
    </row>
    <row r="160" ht="28" customHeight="1" spans="1:12">
      <c r="A160" s="11">
        <v>159</v>
      </c>
      <c r="B160" s="11" t="s">
        <v>399</v>
      </c>
      <c r="C160" s="11" t="s">
        <v>172</v>
      </c>
      <c r="D160" s="13" t="s">
        <v>173</v>
      </c>
      <c r="E160" s="13" t="s">
        <v>174</v>
      </c>
      <c r="F160" s="17" t="s">
        <v>175</v>
      </c>
      <c r="G160" s="11">
        <v>1</v>
      </c>
      <c r="H160" s="11">
        <v>3</v>
      </c>
      <c r="I160" s="11">
        <f t="shared" si="6"/>
        <v>3</v>
      </c>
      <c r="J160" s="11" t="s">
        <v>8</v>
      </c>
      <c r="K160" s="60">
        <v>1589.06</v>
      </c>
      <c r="L160" s="11">
        <f t="shared" si="5"/>
        <v>4767.18</v>
      </c>
    </row>
    <row r="161" ht="28" customHeight="1" spans="1:12">
      <c r="A161" s="11">
        <v>160</v>
      </c>
      <c r="B161" s="11" t="s">
        <v>325</v>
      </c>
      <c r="C161" s="11" t="s">
        <v>220</v>
      </c>
      <c r="D161" s="13" t="s">
        <v>326</v>
      </c>
      <c r="E161" s="13" t="s">
        <v>222</v>
      </c>
      <c r="F161" s="17" t="s">
        <v>41</v>
      </c>
      <c r="G161" s="11">
        <v>2</v>
      </c>
      <c r="H161" s="11">
        <v>8</v>
      </c>
      <c r="I161" s="11">
        <f t="shared" si="6"/>
        <v>16</v>
      </c>
      <c r="J161" s="11" t="s">
        <v>9</v>
      </c>
      <c r="K161" s="60">
        <v>55.99</v>
      </c>
      <c r="L161" s="11">
        <f t="shared" si="5"/>
        <v>895.84</v>
      </c>
    </row>
    <row r="162" ht="28" customHeight="1" spans="1:12">
      <c r="A162" s="11">
        <v>161</v>
      </c>
      <c r="B162" s="11" t="s">
        <v>176</v>
      </c>
      <c r="C162" s="11" t="s">
        <v>177</v>
      </c>
      <c r="D162" s="13" t="s">
        <v>44</v>
      </c>
      <c r="E162" s="13" t="s">
        <v>179</v>
      </c>
      <c r="F162" s="17" t="s">
        <v>41</v>
      </c>
      <c r="G162" s="11">
        <v>4</v>
      </c>
      <c r="H162" s="11">
        <v>8</v>
      </c>
      <c r="I162" s="11">
        <f t="shared" si="6"/>
        <v>32</v>
      </c>
      <c r="J162" s="11" t="s">
        <v>9</v>
      </c>
      <c r="K162" s="60">
        <v>62.59</v>
      </c>
      <c r="L162" s="11">
        <f t="shared" si="5"/>
        <v>2002.88</v>
      </c>
    </row>
    <row r="163" ht="28" customHeight="1" spans="1:12">
      <c r="A163" s="11">
        <v>162</v>
      </c>
      <c r="B163" s="11" t="s">
        <v>400</v>
      </c>
      <c r="C163" s="11" t="s">
        <v>43</v>
      </c>
      <c r="D163" s="13" t="s">
        <v>44</v>
      </c>
      <c r="E163" s="13" t="s">
        <v>45</v>
      </c>
      <c r="F163" s="17" t="s">
        <v>41</v>
      </c>
      <c r="G163" s="11">
        <v>2</v>
      </c>
      <c r="H163" s="11">
        <v>8</v>
      </c>
      <c r="I163" s="11">
        <f t="shared" si="6"/>
        <v>16</v>
      </c>
      <c r="J163" s="11" t="s">
        <v>9</v>
      </c>
      <c r="K163" s="60">
        <v>57.75</v>
      </c>
      <c r="L163" s="11">
        <f t="shared" si="5"/>
        <v>924</v>
      </c>
    </row>
    <row r="164" ht="28" customHeight="1" spans="1:12">
      <c r="A164" s="11">
        <v>163</v>
      </c>
      <c r="B164" s="11" t="s">
        <v>50</v>
      </c>
      <c r="C164" s="11" t="s">
        <v>51</v>
      </c>
      <c r="D164" s="13" t="s">
        <v>340</v>
      </c>
      <c r="E164" s="13" t="s">
        <v>53</v>
      </c>
      <c r="F164" s="17" t="s">
        <v>41</v>
      </c>
      <c r="G164" s="11">
        <v>2</v>
      </c>
      <c r="H164" s="11">
        <v>8</v>
      </c>
      <c r="I164" s="11">
        <f t="shared" si="6"/>
        <v>16</v>
      </c>
      <c r="J164" s="11" t="s">
        <v>9</v>
      </c>
      <c r="K164" s="60">
        <v>62.59</v>
      </c>
      <c r="L164" s="11">
        <f t="shared" si="5"/>
        <v>1001.44</v>
      </c>
    </row>
    <row r="165" ht="28" customHeight="1" spans="1:12">
      <c r="A165" s="11">
        <v>164</v>
      </c>
      <c r="B165" s="11" t="s">
        <v>322</v>
      </c>
      <c r="C165" s="11" t="s">
        <v>323</v>
      </c>
      <c r="D165" s="13" t="s">
        <v>63</v>
      </c>
      <c r="E165" s="13" t="s">
        <v>324</v>
      </c>
      <c r="F165" s="17" t="s">
        <v>41</v>
      </c>
      <c r="G165" s="11">
        <v>2</v>
      </c>
      <c r="H165" s="11">
        <v>8</v>
      </c>
      <c r="I165" s="11">
        <f t="shared" si="6"/>
        <v>16</v>
      </c>
      <c r="J165" s="11" t="s">
        <v>9</v>
      </c>
      <c r="K165" s="60">
        <v>74.58</v>
      </c>
      <c r="L165" s="11">
        <f t="shared" si="5"/>
        <v>1193.28</v>
      </c>
    </row>
    <row r="166" ht="28" customHeight="1" spans="1:12">
      <c r="A166" s="11">
        <v>165</v>
      </c>
      <c r="B166" s="11" t="s">
        <v>235</v>
      </c>
      <c r="C166" s="11" t="s">
        <v>74</v>
      </c>
      <c r="D166" s="13" t="s">
        <v>401</v>
      </c>
      <c r="E166" s="13" t="s">
        <v>76</v>
      </c>
      <c r="F166" s="17" t="s">
        <v>41</v>
      </c>
      <c r="G166" s="11">
        <v>2</v>
      </c>
      <c r="H166" s="11">
        <v>8</v>
      </c>
      <c r="I166" s="11">
        <f t="shared" si="6"/>
        <v>16</v>
      </c>
      <c r="J166" s="11" t="s">
        <v>9</v>
      </c>
      <c r="K166" s="60">
        <v>21.34</v>
      </c>
      <c r="L166" s="11">
        <f t="shared" si="5"/>
        <v>341.44</v>
      </c>
    </row>
    <row r="167" ht="28" customHeight="1" spans="1:12">
      <c r="A167" s="11">
        <v>166</v>
      </c>
      <c r="B167" s="11" t="s">
        <v>229</v>
      </c>
      <c r="C167" s="11" t="s">
        <v>167</v>
      </c>
      <c r="D167" s="13" t="s">
        <v>402</v>
      </c>
      <c r="E167" s="13" t="s">
        <v>169</v>
      </c>
      <c r="F167" s="17" t="s">
        <v>41</v>
      </c>
      <c r="G167" s="11">
        <v>1</v>
      </c>
      <c r="H167" s="11">
        <v>8</v>
      </c>
      <c r="I167" s="11">
        <f t="shared" si="6"/>
        <v>8</v>
      </c>
      <c r="J167" s="11" t="s">
        <v>9</v>
      </c>
      <c r="K167" s="60">
        <v>82.28</v>
      </c>
      <c r="L167" s="11">
        <f t="shared" si="5"/>
        <v>658.24</v>
      </c>
    </row>
    <row r="168" ht="28" customHeight="1" spans="1:12">
      <c r="A168" s="11">
        <v>167</v>
      </c>
      <c r="B168" s="11" t="s">
        <v>403</v>
      </c>
      <c r="C168" s="11" t="s">
        <v>251</v>
      </c>
      <c r="D168" s="13" t="s">
        <v>404</v>
      </c>
      <c r="E168" s="13" t="s">
        <v>253</v>
      </c>
      <c r="F168" s="17" t="s">
        <v>215</v>
      </c>
      <c r="G168" s="11">
        <v>2</v>
      </c>
      <c r="H168" s="11">
        <v>8</v>
      </c>
      <c r="I168" s="11">
        <f t="shared" si="6"/>
        <v>16</v>
      </c>
      <c r="J168" s="11" t="s">
        <v>9</v>
      </c>
      <c r="K168" s="60">
        <v>32.78</v>
      </c>
      <c r="L168" s="11">
        <f t="shared" si="5"/>
        <v>524.48</v>
      </c>
    </row>
    <row r="169" ht="28" customHeight="1" spans="1:12">
      <c r="A169" s="11">
        <v>168</v>
      </c>
      <c r="B169" s="11" t="s">
        <v>364</v>
      </c>
      <c r="C169" s="11" t="s">
        <v>159</v>
      </c>
      <c r="D169" s="13" t="s">
        <v>405</v>
      </c>
      <c r="E169" s="13" t="s">
        <v>161</v>
      </c>
      <c r="F169" s="17" t="s">
        <v>41</v>
      </c>
      <c r="G169" s="11">
        <v>1</v>
      </c>
      <c r="H169" s="11">
        <v>8</v>
      </c>
      <c r="I169" s="11">
        <f t="shared" si="6"/>
        <v>8</v>
      </c>
      <c r="J169" s="11" t="s">
        <v>9</v>
      </c>
      <c r="K169" s="60">
        <v>78.98</v>
      </c>
      <c r="L169" s="11">
        <f t="shared" si="5"/>
        <v>631.84</v>
      </c>
    </row>
    <row r="170" ht="28" customHeight="1" spans="1:12">
      <c r="A170" s="11">
        <v>169</v>
      </c>
      <c r="B170" s="11" t="s">
        <v>364</v>
      </c>
      <c r="C170" s="11" t="s">
        <v>155</v>
      </c>
      <c r="D170" s="13" t="s">
        <v>367</v>
      </c>
      <c r="E170" s="13" t="s">
        <v>157</v>
      </c>
      <c r="F170" s="17" t="s">
        <v>41</v>
      </c>
      <c r="G170" s="11">
        <v>1</v>
      </c>
      <c r="H170" s="11">
        <v>8</v>
      </c>
      <c r="I170" s="11">
        <f t="shared" si="6"/>
        <v>8</v>
      </c>
      <c r="J170" s="11" t="s">
        <v>9</v>
      </c>
      <c r="K170" s="60">
        <v>54.89</v>
      </c>
      <c r="L170" s="11">
        <f t="shared" si="5"/>
        <v>439.12</v>
      </c>
    </row>
    <row r="171" ht="28" customHeight="1" spans="1:12">
      <c r="A171" s="11">
        <v>170</v>
      </c>
      <c r="B171" s="11" t="s">
        <v>385</v>
      </c>
      <c r="C171" s="11" t="s">
        <v>244</v>
      </c>
      <c r="D171" s="13" t="s">
        <v>406</v>
      </c>
      <c r="E171" s="13" t="s">
        <v>246</v>
      </c>
      <c r="F171" s="17" t="s">
        <v>41</v>
      </c>
      <c r="G171" s="11">
        <v>1</v>
      </c>
      <c r="H171" s="11">
        <v>8</v>
      </c>
      <c r="I171" s="11">
        <f t="shared" si="6"/>
        <v>8</v>
      </c>
      <c r="J171" s="11" t="s">
        <v>9</v>
      </c>
      <c r="K171" s="60">
        <v>75.13</v>
      </c>
      <c r="L171" s="11">
        <f t="shared" si="5"/>
        <v>601.04</v>
      </c>
    </row>
    <row r="172" ht="28" customHeight="1" spans="1:12">
      <c r="A172" s="11">
        <v>171</v>
      </c>
      <c r="B172" s="11" t="s">
        <v>239</v>
      </c>
      <c r="C172" s="11" t="s">
        <v>151</v>
      </c>
      <c r="D172" s="13" t="s">
        <v>363</v>
      </c>
      <c r="E172" s="13" t="s">
        <v>153</v>
      </c>
      <c r="F172" s="17" t="s">
        <v>41</v>
      </c>
      <c r="G172" s="11">
        <v>1</v>
      </c>
      <c r="H172" s="11">
        <v>8</v>
      </c>
      <c r="I172" s="11">
        <f t="shared" si="6"/>
        <v>8</v>
      </c>
      <c r="J172" s="11" t="s">
        <v>9</v>
      </c>
      <c r="K172" s="60">
        <v>44.11</v>
      </c>
      <c r="L172" s="11">
        <f t="shared" si="5"/>
        <v>352.88</v>
      </c>
    </row>
    <row r="173" ht="28" customHeight="1" spans="1:12">
      <c r="A173" s="11">
        <v>172</v>
      </c>
      <c r="B173" s="11" t="s">
        <v>399</v>
      </c>
      <c r="C173" s="11" t="s">
        <v>216</v>
      </c>
      <c r="D173" s="13" t="s">
        <v>217</v>
      </c>
      <c r="E173" s="13" t="s">
        <v>218</v>
      </c>
      <c r="F173" s="17" t="s">
        <v>175</v>
      </c>
      <c r="G173" s="11">
        <v>1</v>
      </c>
      <c r="H173" s="11">
        <v>8</v>
      </c>
      <c r="I173" s="11">
        <f t="shared" si="6"/>
        <v>8</v>
      </c>
      <c r="J173" s="11" t="s">
        <v>9</v>
      </c>
      <c r="K173" s="60">
        <v>336.93</v>
      </c>
      <c r="L173" s="11">
        <f t="shared" si="5"/>
        <v>2695.44</v>
      </c>
    </row>
    <row r="174" ht="28" customHeight="1" spans="1:12">
      <c r="A174" s="11">
        <v>173</v>
      </c>
      <c r="B174" s="11" t="s">
        <v>407</v>
      </c>
      <c r="C174" s="11" t="s">
        <v>408</v>
      </c>
      <c r="D174" s="13" t="s">
        <v>326</v>
      </c>
      <c r="E174" s="13" t="s">
        <v>409</v>
      </c>
      <c r="F174" s="17" t="s">
        <v>41</v>
      </c>
      <c r="G174" s="11">
        <v>2</v>
      </c>
      <c r="H174" s="11">
        <v>3</v>
      </c>
      <c r="I174" s="11">
        <f t="shared" si="6"/>
        <v>6</v>
      </c>
      <c r="J174" s="11" t="s">
        <v>10</v>
      </c>
      <c r="K174" s="60">
        <v>55.99</v>
      </c>
      <c r="L174" s="11">
        <f t="shared" si="5"/>
        <v>335.94</v>
      </c>
    </row>
    <row r="175" ht="28" customHeight="1" spans="1:12">
      <c r="A175" s="11">
        <v>174</v>
      </c>
      <c r="B175" s="11" t="s">
        <v>325</v>
      </c>
      <c r="C175" s="11" t="s">
        <v>220</v>
      </c>
      <c r="D175" s="13" t="s">
        <v>221</v>
      </c>
      <c r="E175" s="13" t="s">
        <v>222</v>
      </c>
      <c r="F175" s="17" t="s">
        <v>41</v>
      </c>
      <c r="G175" s="11">
        <v>8</v>
      </c>
      <c r="H175" s="11">
        <v>3</v>
      </c>
      <c r="I175" s="11">
        <f t="shared" si="6"/>
        <v>24</v>
      </c>
      <c r="J175" s="11" t="s">
        <v>10</v>
      </c>
      <c r="K175" s="60">
        <v>55.99</v>
      </c>
      <c r="L175" s="11">
        <f t="shared" si="5"/>
        <v>1343.76</v>
      </c>
    </row>
    <row r="176" ht="28" customHeight="1" spans="1:12">
      <c r="A176" s="11">
        <v>175</v>
      </c>
      <c r="B176" s="11" t="s">
        <v>176</v>
      </c>
      <c r="C176" s="11" t="s">
        <v>177</v>
      </c>
      <c r="D176" s="13" t="s">
        <v>178</v>
      </c>
      <c r="E176" s="13" t="s">
        <v>179</v>
      </c>
      <c r="F176" s="17" t="s">
        <v>41</v>
      </c>
      <c r="G176" s="11">
        <v>6</v>
      </c>
      <c r="H176" s="11">
        <v>3</v>
      </c>
      <c r="I176" s="11">
        <f t="shared" si="6"/>
        <v>18</v>
      </c>
      <c r="J176" s="11" t="s">
        <v>10</v>
      </c>
      <c r="K176" s="60">
        <v>62.59</v>
      </c>
      <c r="L176" s="11">
        <f t="shared" si="5"/>
        <v>1126.62</v>
      </c>
    </row>
    <row r="177" ht="28" customHeight="1" spans="1:12">
      <c r="A177" s="11">
        <v>176</v>
      </c>
      <c r="B177" s="11" t="s">
        <v>339</v>
      </c>
      <c r="C177" s="11" t="s">
        <v>43</v>
      </c>
      <c r="D177" s="13" t="s">
        <v>44</v>
      </c>
      <c r="E177" s="13" t="s">
        <v>45</v>
      </c>
      <c r="F177" s="17" t="s">
        <v>41</v>
      </c>
      <c r="G177" s="11">
        <v>4</v>
      </c>
      <c r="H177" s="11">
        <v>3</v>
      </c>
      <c r="I177" s="11">
        <f t="shared" si="6"/>
        <v>12</v>
      </c>
      <c r="J177" s="11" t="s">
        <v>10</v>
      </c>
      <c r="K177" s="60">
        <v>57.75</v>
      </c>
      <c r="L177" s="11">
        <f t="shared" si="5"/>
        <v>693</v>
      </c>
    </row>
    <row r="178" ht="28" customHeight="1" spans="1:12">
      <c r="A178" s="11">
        <v>177</v>
      </c>
      <c r="B178" s="11" t="s">
        <v>50</v>
      </c>
      <c r="C178" s="11" t="s">
        <v>51</v>
      </c>
      <c r="D178" s="13" t="s">
        <v>340</v>
      </c>
      <c r="E178" s="13" t="s">
        <v>53</v>
      </c>
      <c r="F178" s="17" t="s">
        <v>41</v>
      </c>
      <c r="G178" s="11">
        <v>1</v>
      </c>
      <c r="H178" s="11">
        <v>3</v>
      </c>
      <c r="I178" s="11">
        <f t="shared" si="6"/>
        <v>3</v>
      </c>
      <c r="J178" s="11" t="s">
        <v>10</v>
      </c>
      <c r="K178" s="60">
        <v>62.59</v>
      </c>
      <c r="L178" s="11">
        <f t="shared" si="5"/>
        <v>187.77</v>
      </c>
    </row>
    <row r="179" ht="28" customHeight="1" spans="1:12">
      <c r="A179" s="11">
        <v>178</v>
      </c>
      <c r="B179" s="11" t="s">
        <v>50</v>
      </c>
      <c r="C179" s="11" t="s">
        <v>54</v>
      </c>
      <c r="D179" s="13" t="s">
        <v>341</v>
      </c>
      <c r="E179" s="13" t="s">
        <v>56</v>
      </c>
      <c r="F179" s="17" t="s">
        <v>41</v>
      </c>
      <c r="G179" s="11">
        <v>1</v>
      </c>
      <c r="H179" s="11">
        <v>3</v>
      </c>
      <c r="I179" s="11">
        <f t="shared" si="6"/>
        <v>3</v>
      </c>
      <c r="J179" s="11" t="s">
        <v>10</v>
      </c>
      <c r="K179" s="60">
        <v>62.59</v>
      </c>
      <c r="L179" s="11">
        <f t="shared" si="5"/>
        <v>187.77</v>
      </c>
    </row>
    <row r="180" ht="28" customHeight="1" spans="1:12">
      <c r="A180" s="11">
        <v>179</v>
      </c>
      <c r="B180" s="11" t="s">
        <v>352</v>
      </c>
      <c r="C180" s="11" t="s">
        <v>353</v>
      </c>
      <c r="D180" s="13" t="s">
        <v>44</v>
      </c>
      <c r="E180" s="13" t="s">
        <v>355</v>
      </c>
      <c r="F180" s="17" t="s">
        <v>41</v>
      </c>
      <c r="G180" s="11">
        <v>1</v>
      </c>
      <c r="H180" s="11">
        <v>3</v>
      </c>
      <c r="I180" s="11">
        <f t="shared" si="6"/>
        <v>3</v>
      </c>
      <c r="J180" s="11" t="s">
        <v>10</v>
      </c>
      <c r="K180" s="60">
        <v>275.33</v>
      </c>
      <c r="L180" s="11">
        <f t="shared" si="5"/>
        <v>825.99</v>
      </c>
    </row>
    <row r="181" ht="28" customHeight="1" spans="1:12">
      <c r="A181" s="11">
        <v>180</v>
      </c>
      <c r="B181" s="11" t="s">
        <v>322</v>
      </c>
      <c r="C181" s="11" t="s">
        <v>410</v>
      </c>
      <c r="D181" s="13" t="s">
        <v>252</v>
      </c>
      <c r="E181" s="13" t="s">
        <v>411</v>
      </c>
      <c r="F181" s="17" t="s">
        <v>41</v>
      </c>
      <c r="G181" s="11">
        <v>1</v>
      </c>
      <c r="H181" s="11">
        <v>3</v>
      </c>
      <c r="I181" s="11">
        <f t="shared" si="6"/>
        <v>3</v>
      </c>
      <c r="J181" s="11" t="s">
        <v>10</v>
      </c>
      <c r="K181" s="60">
        <v>60.61</v>
      </c>
      <c r="L181" s="11">
        <f t="shared" si="5"/>
        <v>181.83</v>
      </c>
    </row>
    <row r="182" ht="28" customHeight="1" spans="1:12">
      <c r="A182" s="11">
        <v>181</v>
      </c>
      <c r="B182" s="11" t="s">
        <v>235</v>
      </c>
      <c r="C182" s="11" t="s">
        <v>74</v>
      </c>
      <c r="D182" s="13" t="s">
        <v>412</v>
      </c>
      <c r="E182" s="13" t="s">
        <v>76</v>
      </c>
      <c r="F182" s="17" t="s">
        <v>41</v>
      </c>
      <c r="G182" s="11">
        <v>2</v>
      </c>
      <c r="H182" s="11">
        <v>3</v>
      </c>
      <c r="I182" s="11">
        <f t="shared" si="6"/>
        <v>6</v>
      </c>
      <c r="J182" s="11" t="s">
        <v>10</v>
      </c>
      <c r="K182" s="60">
        <v>21.34</v>
      </c>
      <c r="L182" s="11">
        <f t="shared" si="5"/>
        <v>128.04</v>
      </c>
    </row>
    <row r="183" ht="28" customHeight="1" spans="1:12">
      <c r="A183" s="11">
        <v>182</v>
      </c>
      <c r="B183" s="11" t="s">
        <v>229</v>
      </c>
      <c r="C183" s="11" t="s">
        <v>167</v>
      </c>
      <c r="D183" s="13" t="s">
        <v>402</v>
      </c>
      <c r="E183" s="13" t="s">
        <v>169</v>
      </c>
      <c r="F183" s="17" t="s">
        <v>41</v>
      </c>
      <c r="G183" s="11">
        <v>1</v>
      </c>
      <c r="H183" s="11">
        <v>3</v>
      </c>
      <c r="I183" s="11">
        <f t="shared" si="6"/>
        <v>3</v>
      </c>
      <c r="J183" s="11" t="s">
        <v>10</v>
      </c>
      <c r="K183" s="60">
        <v>82.28</v>
      </c>
      <c r="L183" s="11">
        <f t="shared" si="5"/>
        <v>246.84</v>
      </c>
    </row>
    <row r="184" ht="28" customHeight="1" spans="1:12">
      <c r="A184" s="11">
        <v>183</v>
      </c>
      <c r="B184" s="11" t="s">
        <v>403</v>
      </c>
      <c r="C184" s="11" t="s">
        <v>251</v>
      </c>
      <c r="D184" s="13" t="s">
        <v>404</v>
      </c>
      <c r="E184" s="13" t="s">
        <v>253</v>
      </c>
      <c r="F184" s="17" t="s">
        <v>215</v>
      </c>
      <c r="G184" s="11">
        <v>2</v>
      </c>
      <c r="H184" s="11">
        <v>3</v>
      </c>
      <c r="I184" s="11">
        <f t="shared" si="6"/>
        <v>6</v>
      </c>
      <c r="J184" s="11" t="s">
        <v>10</v>
      </c>
      <c r="K184" s="60">
        <v>32.78</v>
      </c>
      <c r="L184" s="11">
        <f t="shared" si="5"/>
        <v>196.68</v>
      </c>
    </row>
    <row r="185" ht="28" customHeight="1" spans="1:12">
      <c r="A185" s="11">
        <v>184</v>
      </c>
      <c r="B185" s="11" t="s">
        <v>212</v>
      </c>
      <c r="C185" s="11" t="s">
        <v>213</v>
      </c>
      <c r="D185" s="13" t="s">
        <v>71</v>
      </c>
      <c r="E185" s="13" t="s">
        <v>214</v>
      </c>
      <c r="F185" s="17" t="s">
        <v>215</v>
      </c>
      <c r="G185" s="11">
        <v>2</v>
      </c>
      <c r="H185" s="11">
        <v>3</v>
      </c>
      <c r="I185" s="11">
        <f t="shared" si="6"/>
        <v>6</v>
      </c>
      <c r="J185" s="11" t="s">
        <v>10</v>
      </c>
      <c r="K185" s="60">
        <v>63.58</v>
      </c>
      <c r="L185" s="11">
        <f t="shared" si="5"/>
        <v>381.48</v>
      </c>
    </row>
    <row r="186" ht="28" customHeight="1" spans="1:12">
      <c r="A186" s="11">
        <v>185</v>
      </c>
      <c r="B186" s="11" t="s">
        <v>364</v>
      </c>
      <c r="C186" s="11" t="s">
        <v>155</v>
      </c>
      <c r="D186" s="13" t="s">
        <v>413</v>
      </c>
      <c r="E186" s="13" t="s">
        <v>157</v>
      </c>
      <c r="F186" s="17" t="s">
        <v>41</v>
      </c>
      <c r="G186" s="11">
        <v>1</v>
      </c>
      <c r="H186" s="11">
        <v>3</v>
      </c>
      <c r="I186" s="11">
        <f t="shared" si="6"/>
        <v>3</v>
      </c>
      <c r="J186" s="11" t="s">
        <v>10</v>
      </c>
      <c r="K186" s="60">
        <v>54.89</v>
      </c>
      <c r="L186" s="11">
        <f t="shared" si="5"/>
        <v>164.67</v>
      </c>
    </row>
    <row r="187" ht="28" customHeight="1" spans="1:12">
      <c r="A187" s="11">
        <v>186</v>
      </c>
      <c r="B187" s="11" t="s">
        <v>364</v>
      </c>
      <c r="C187" s="11" t="s">
        <v>159</v>
      </c>
      <c r="D187" s="13" t="s">
        <v>414</v>
      </c>
      <c r="E187" s="13" t="s">
        <v>161</v>
      </c>
      <c r="F187" s="17" t="s">
        <v>41</v>
      </c>
      <c r="G187" s="11">
        <v>1</v>
      </c>
      <c r="H187" s="11">
        <v>3</v>
      </c>
      <c r="I187" s="11">
        <f t="shared" si="6"/>
        <v>3</v>
      </c>
      <c r="J187" s="11" t="s">
        <v>10</v>
      </c>
      <c r="K187" s="60">
        <v>78.98</v>
      </c>
      <c r="L187" s="11">
        <f t="shared" si="5"/>
        <v>236.94</v>
      </c>
    </row>
    <row r="188" ht="28" customHeight="1" spans="1:12">
      <c r="A188" s="11">
        <v>187</v>
      </c>
      <c r="B188" s="11" t="s">
        <v>385</v>
      </c>
      <c r="C188" s="11" t="s">
        <v>389</v>
      </c>
      <c r="D188" s="13" t="s">
        <v>415</v>
      </c>
      <c r="E188" s="13" t="s">
        <v>391</v>
      </c>
      <c r="F188" s="17" t="s">
        <v>392</v>
      </c>
      <c r="G188" s="11">
        <v>1</v>
      </c>
      <c r="H188" s="11">
        <v>3</v>
      </c>
      <c r="I188" s="11">
        <f t="shared" si="6"/>
        <v>3</v>
      </c>
      <c r="J188" s="11" t="s">
        <v>10</v>
      </c>
      <c r="K188" s="60">
        <v>94.38</v>
      </c>
      <c r="L188" s="11">
        <f t="shared" si="5"/>
        <v>283.14</v>
      </c>
    </row>
    <row r="189" ht="28" customHeight="1" spans="1:12">
      <c r="A189" s="11">
        <v>188</v>
      </c>
      <c r="B189" s="11" t="s">
        <v>239</v>
      </c>
      <c r="C189" s="11" t="s">
        <v>148</v>
      </c>
      <c r="D189" s="13" t="s">
        <v>362</v>
      </c>
      <c r="E189" s="13" t="s">
        <v>150</v>
      </c>
      <c r="F189" s="17" t="s">
        <v>41</v>
      </c>
      <c r="G189" s="11">
        <v>1</v>
      </c>
      <c r="H189" s="11">
        <v>3</v>
      </c>
      <c r="I189" s="11">
        <f t="shared" si="6"/>
        <v>3</v>
      </c>
      <c r="J189" s="11" t="s">
        <v>10</v>
      </c>
      <c r="K189" s="60">
        <v>31.79</v>
      </c>
      <c r="L189" s="11">
        <f t="shared" si="5"/>
        <v>95.37</v>
      </c>
    </row>
    <row r="190" ht="28" customHeight="1" spans="1:12">
      <c r="A190" s="11">
        <v>189</v>
      </c>
      <c r="B190" s="11" t="s">
        <v>239</v>
      </c>
      <c r="C190" s="11" t="s">
        <v>151</v>
      </c>
      <c r="D190" s="13" t="s">
        <v>363</v>
      </c>
      <c r="E190" s="13" t="s">
        <v>153</v>
      </c>
      <c r="F190" s="17" t="s">
        <v>41</v>
      </c>
      <c r="G190" s="11">
        <v>1</v>
      </c>
      <c r="H190" s="11">
        <v>3</v>
      </c>
      <c r="I190" s="11">
        <f t="shared" si="6"/>
        <v>3</v>
      </c>
      <c r="J190" s="11" t="s">
        <v>10</v>
      </c>
      <c r="K190" s="60">
        <v>44.11</v>
      </c>
      <c r="L190" s="11">
        <f t="shared" si="5"/>
        <v>132.33</v>
      </c>
    </row>
    <row r="191" ht="28" customHeight="1" spans="1:12">
      <c r="A191" s="11">
        <v>190</v>
      </c>
      <c r="B191" s="11" t="s">
        <v>399</v>
      </c>
      <c r="C191" s="11" t="s">
        <v>416</v>
      </c>
      <c r="D191" s="13" t="s">
        <v>417</v>
      </c>
      <c r="E191" s="13" t="s">
        <v>418</v>
      </c>
      <c r="F191" s="17" t="s">
        <v>175</v>
      </c>
      <c r="G191" s="11">
        <v>1</v>
      </c>
      <c r="H191" s="11">
        <v>3</v>
      </c>
      <c r="I191" s="11">
        <f t="shared" si="6"/>
        <v>3</v>
      </c>
      <c r="J191" s="11" t="s">
        <v>10</v>
      </c>
      <c r="K191" s="60">
        <v>375.43</v>
      </c>
      <c r="L191" s="11">
        <f t="shared" si="5"/>
        <v>1126.29</v>
      </c>
    </row>
    <row r="192" ht="28" customHeight="1" spans="1:12">
      <c r="A192" s="11">
        <v>191</v>
      </c>
      <c r="B192" s="13" t="s">
        <v>322</v>
      </c>
      <c r="C192" s="11" t="s">
        <v>410</v>
      </c>
      <c r="D192" s="13" t="s">
        <v>252</v>
      </c>
      <c r="E192" s="13" t="s">
        <v>411</v>
      </c>
      <c r="F192" s="17" t="s">
        <v>41</v>
      </c>
      <c r="G192" s="13">
        <v>2</v>
      </c>
      <c r="H192" s="11">
        <v>3</v>
      </c>
      <c r="I192" s="11">
        <f t="shared" si="6"/>
        <v>6</v>
      </c>
      <c r="J192" s="11" t="s">
        <v>12</v>
      </c>
      <c r="K192" s="60">
        <v>60.61</v>
      </c>
      <c r="L192" s="11">
        <f t="shared" si="5"/>
        <v>363.66</v>
      </c>
    </row>
    <row r="193" ht="28" customHeight="1" spans="1:12">
      <c r="A193" s="11">
        <v>192</v>
      </c>
      <c r="B193" s="13" t="s">
        <v>176</v>
      </c>
      <c r="C193" s="13" t="s">
        <v>177</v>
      </c>
      <c r="D193" s="13" t="s">
        <v>178</v>
      </c>
      <c r="E193" s="13" t="s">
        <v>179</v>
      </c>
      <c r="F193" s="17" t="s">
        <v>41</v>
      </c>
      <c r="G193" s="13">
        <v>2</v>
      </c>
      <c r="H193" s="11">
        <v>3</v>
      </c>
      <c r="I193" s="11">
        <f t="shared" si="6"/>
        <v>6</v>
      </c>
      <c r="J193" s="11" t="s">
        <v>12</v>
      </c>
      <c r="K193" s="60">
        <v>62.59</v>
      </c>
      <c r="L193" s="11">
        <f t="shared" si="5"/>
        <v>375.54</v>
      </c>
    </row>
    <row r="194" ht="28" customHeight="1" spans="1:12">
      <c r="A194" s="11">
        <v>193</v>
      </c>
      <c r="B194" s="13" t="s">
        <v>419</v>
      </c>
      <c r="C194" s="13" t="s">
        <v>349</v>
      </c>
      <c r="D194" s="11" t="s">
        <v>350</v>
      </c>
      <c r="E194" s="11" t="s">
        <v>351</v>
      </c>
      <c r="F194" s="17" t="s">
        <v>41</v>
      </c>
      <c r="G194" s="13">
        <v>1</v>
      </c>
      <c r="H194" s="11">
        <v>3</v>
      </c>
      <c r="I194" s="11">
        <f t="shared" si="6"/>
        <v>3</v>
      </c>
      <c r="J194" s="11" t="s">
        <v>12</v>
      </c>
      <c r="K194" s="60">
        <v>275.33</v>
      </c>
      <c r="L194" s="11">
        <f t="shared" si="5"/>
        <v>825.99</v>
      </c>
    </row>
    <row r="195" ht="28" customHeight="1" spans="1:12">
      <c r="A195" s="11">
        <v>194</v>
      </c>
      <c r="B195" s="13" t="s">
        <v>50</v>
      </c>
      <c r="C195" s="13" t="s">
        <v>51</v>
      </c>
      <c r="D195" s="13" t="s">
        <v>44</v>
      </c>
      <c r="E195" s="13" t="s">
        <v>53</v>
      </c>
      <c r="F195" s="17" t="s">
        <v>41</v>
      </c>
      <c r="G195" s="13">
        <v>1</v>
      </c>
      <c r="H195" s="11">
        <v>3</v>
      </c>
      <c r="I195" s="11">
        <f t="shared" si="6"/>
        <v>3</v>
      </c>
      <c r="J195" s="11" t="s">
        <v>12</v>
      </c>
      <c r="K195" s="60">
        <v>62.59</v>
      </c>
      <c r="L195" s="11">
        <f t="shared" ref="L195:L258" si="7">K195*I195</f>
        <v>187.77</v>
      </c>
    </row>
    <row r="196" ht="28" customHeight="1" spans="1:12">
      <c r="A196" s="11">
        <v>195</v>
      </c>
      <c r="B196" s="13" t="s">
        <v>229</v>
      </c>
      <c r="C196" s="13" t="s">
        <v>167</v>
      </c>
      <c r="D196" s="13" t="s">
        <v>402</v>
      </c>
      <c r="E196" s="13" t="s">
        <v>169</v>
      </c>
      <c r="F196" s="17" t="s">
        <v>41</v>
      </c>
      <c r="G196" s="13">
        <v>1</v>
      </c>
      <c r="H196" s="11">
        <v>3</v>
      </c>
      <c r="I196" s="11">
        <f t="shared" si="6"/>
        <v>3</v>
      </c>
      <c r="J196" s="11" t="s">
        <v>12</v>
      </c>
      <c r="K196" s="60">
        <v>82.28</v>
      </c>
      <c r="L196" s="11">
        <f t="shared" si="7"/>
        <v>246.84</v>
      </c>
    </row>
    <row r="197" ht="28" customHeight="1" spans="1:12">
      <c r="A197" s="11">
        <v>196</v>
      </c>
      <c r="B197" s="13" t="s">
        <v>420</v>
      </c>
      <c r="C197" s="13" t="s">
        <v>421</v>
      </c>
      <c r="D197" s="13" t="s">
        <v>59</v>
      </c>
      <c r="E197" s="13" t="s">
        <v>422</v>
      </c>
      <c r="F197" s="17" t="s">
        <v>41</v>
      </c>
      <c r="G197" s="13">
        <v>1</v>
      </c>
      <c r="H197" s="11">
        <v>3</v>
      </c>
      <c r="I197" s="11">
        <f t="shared" si="6"/>
        <v>3</v>
      </c>
      <c r="J197" s="11" t="s">
        <v>12</v>
      </c>
      <c r="K197" s="60">
        <v>211.75</v>
      </c>
      <c r="L197" s="11">
        <f t="shared" si="7"/>
        <v>635.25</v>
      </c>
    </row>
    <row r="198" ht="28" customHeight="1" spans="1:12">
      <c r="A198" s="11">
        <v>197</v>
      </c>
      <c r="B198" s="13" t="s">
        <v>69</v>
      </c>
      <c r="C198" s="13" t="s">
        <v>70</v>
      </c>
      <c r="D198" s="13" t="s">
        <v>71</v>
      </c>
      <c r="E198" s="13" t="s">
        <v>72</v>
      </c>
      <c r="F198" s="17" t="s">
        <v>41</v>
      </c>
      <c r="G198" s="13">
        <v>1</v>
      </c>
      <c r="H198" s="11">
        <v>3</v>
      </c>
      <c r="I198" s="11">
        <f t="shared" ref="I198:I261" si="8">G198*H198</f>
        <v>3</v>
      </c>
      <c r="J198" s="11" t="s">
        <v>12</v>
      </c>
      <c r="K198" s="60">
        <v>178.09</v>
      </c>
      <c r="L198" s="11">
        <f t="shared" si="7"/>
        <v>534.27</v>
      </c>
    </row>
    <row r="199" ht="28" customHeight="1" spans="1:12">
      <c r="A199" s="11">
        <v>198</v>
      </c>
      <c r="B199" s="13" t="s">
        <v>231</v>
      </c>
      <c r="C199" s="13" t="s">
        <v>423</v>
      </c>
      <c r="D199" s="13" t="s">
        <v>424</v>
      </c>
      <c r="E199" s="13" t="s">
        <v>425</v>
      </c>
      <c r="F199" s="17" t="s">
        <v>41</v>
      </c>
      <c r="G199" s="13">
        <v>1</v>
      </c>
      <c r="H199" s="11">
        <v>3</v>
      </c>
      <c r="I199" s="11">
        <f t="shared" si="8"/>
        <v>3</v>
      </c>
      <c r="J199" s="11" t="s">
        <v>12</v>
      </c>
      <c r="K199" s="60">
        <v>45.43</v>
      </c>
      <c r="L199" s="11">
        <f t="shared" si="7"/>
        <v>136.29</v>
      </c>
    </row>
    <row r="200" ht="28" customHeight="1" spans="1:12">
      <c r="A200" s="11">
        <v>199</v>
      </c>
      <c r="B200" s="13" t="s">
        <v>426</v>
      </c>
      <c r="C200" s="13" t="s">
        <v>427</v>
      </c>
      <c r="D200" s="13" t="s">
        <v>428</v>
      </c>
      <c r="E200" s="13" t="s">
        <v>429</v>
      </c>
      <c r="F200" s="17" t="s">
        <v>41</v>
      </c>
      <c r="G200" s="13">
        <v>1</v>
      </c>
      <c r="H200" s="11">
        <v>3</v>
      </c>
      <c r="I200" s="11">
        <f t="shared" si="8"/>
        <v>3</v>
      </c>
      <c r="J200" s="11" t="s">
        <v>12</v>
      </c>
      <c r="K200" s="60">
        <v>192.5</v>
      </c>
      <c r="L200" s="11">
        <f t="shared" si="7"/>
        <v>577.5</v>
      </c>
    </row>
    <row r="201" ht="28" customHeight="1" spans="1:12">
      <c r="A201" s="11">
        <v>200</v>
      </c>
      <c r="B201" s="13" t="s">
        <v>122</v>
      </c>
      <c r="C201" s="13" t="s">
        <v>244</v>
      </c>
      <c r="D201" s="13" t="s">
        <v>430</v>
      </c>
      <c r="E201" s="13" t="s">
        <v>246</v>
      </c>
      <c r="F201" s="17" t="s">
        <v>41</v>
      </c>
      <c r="G201" s="13">
        <v>1</v>
      </c>
      <c r="H201" s="11">
        <v>3</v>
      </c>
      <c r="I201" s="11">
        <f t="shared" si="8"/>
        <v>3</v>
      </c>
      <c r="J201" s="11" t="s">
        <v>12</v>
      </c>
      <c r="K201" s="60">
        <v>75.13</v>
      </c>
      <c r="L201" s="11">
        <f t="shared" si="7"/>
        <v>225.39</v>
      </c>
    </row>
    <row r="202" ht="28" customHeight="1" spans="1:12">
      <c r="A202" s="11">
        <v>201</v>
      </c>
      <c r="B202" s="13" t="s">
        <v>400</v>
      </c>
      <c r="C202" s="13" t="s">
        <v>431</v>
      </c>
      <c r="D202" s="13" t="s">
        <v>71</v>
      </c>
      <c r="E202" s="13" t="s">
        <v>373</v>
      </c>
      <c r="F202" s="17" t="s">
        <v>41</v>
      </c>
      <c r="G202" s="13">
        <v>1</v>
      </c>
      <c r="H202" s="11">
        <v>3</v>
      </c>
      <c r="I202" s="11">
        <f t="shared" si="8"/>
        <v>3</v>
      </c>
      <c r="J202" s="11" t="s">
        <v>12</v>
      </c>
      <c r="K202" s="60">
        <v>154</v>
      </c>
      <c r="L202" s="11">
        <f t="shared" si="7"/>
        <v>462</v>
      </c>
    </row>
    <row r="203" ht="28" customHeight="1" spans="1:12">
      <c r="A203" s="11">
        <v>202</v>
      </c>
      <c r="B203" s="13" t="s">
        <v>239</v>
      </c>
      <c r="C203" s="13" t="s">
        <v>151</v>
      </c>
      <c r="D203" s="13" t="s">
        <v>363</v>
      </c>
      <c r="E203" s="13" t="s">
        <v>153</v>
      </c>
      <c r="F203" s="17" t="s">
        <v>41</v>
      </c>
      <c r="G203" s="13">
        <v>1</v>
      </c>
      <c r="H203" s="11">
        <v>3</v>
      </c>
      <c r="I203" s="11">
        <f t="shared" si="8"/>
        <v>3</v>
      </c>
      <c r="J203" s="11" t="s">
        <v>12</v>
      </c>
      <c r="K203" s="60">
        <v>44.11</v>
      </c>
      <c r="L203" s="11">
        <f t="shared" si="7"/>
        <v>132.33</v>
      </c>
    </row>
    <row r="204" ht="28" customHeight="1" spans="1:12">
      <c r="A204" s="11">
        <v>203</v>
      </c>
      <c r="B204" s="11" t="s">
        <v>325</v>
      </c>
      <c r="C204" s="13" t="s">
        <v>220</v>
      </c>
      <c r="D204" s="11" t="s">
        <v>221</v>
      </c>
      <c r="E204" s="11" t="s">
        <v>222</v>
      </c>
      <c r="F204" s="17" t="s">
        <v>41</v>
      </c>
      <c r="G204" s="11">
        <v>4</v>
      </c>
      <c r="H204" s="11">
        <v>3</v>
      </c>
      <c r="I204" s="11">
        <f t="shared" si="8"/>
        <v>12</v>
      </c>
      <c r="J204" s="11" t="s">
        <v>13</v>
      </c>
      <c r="K204" s="60">
        <v>55.99</v>
      </c>
      <c r="L204" s="11">
        <f t="shared" si="7"/>
        <v>671.88</v>
      </c>
    </row>
    <row r="205" ht="28" customHeight="1" spans="1:12">
      <c r="A205" s="11">
        <v>204</v>
      </c>
      <c r="B205" s="11" t="s">
        <v>37</v>
      </c>
      <c r="C205" s="11" t="s">
        <v>432</v>
      </c>
      <c r="D205" s="11" t="s">
        <v>433</v>
      </c>
      <c r="E205" s="11" t="s">
        <v>434</v>
      </c>
      <c r="F205" s="17" t="s">
        <v>41</v>
      </c>
      <c r="G205" s="11">
        <v>4</v>
      </c>
      <c r="H205" s="11">
        <v>3</v>
      </c>
      <c r="I205" s="11">
        <f t="shared" si="8"/>
        <v>12</v>
      </c>
      <c r="J205" s="11" t="s">
        <v>13</v>
      </c>
      <c r="K205" s="60">
        <v>55.99</v>
      </c>
      <c r="L205" s="11">
        <f t="shared" si="7"/>
        <v>671.88</v>
      </c>
    </row>
    <row r="206" ht="28" customHeight="1" spans="1:12">
      <c r="A206" s="11">
        <v>205</v>
      </c>
      <c r="B206" s="11" t="s">
        <v>176</v>
      </c>
      <c r="C206" s="11" t="s">
        <v>177</v>
      </c>
      <c r="D206" s="11" t="s">
        <v>160</v>
      </c>
      <c r="E206" s="11" t="s">
        <v>179</v>
      </c>
      <c r="F206" s="17" t="s">
        <v>41</v>
      </c>
      <c r="G206" s="11">
        <v>2</v>
      </c>
      <c r="H206" s="11">
        <v>3</v>
      </c>
      <c r="I206" s="11">
        <f t="shared" si="8"/>
        <v>6</v>
      </c>
      <c r="J206" s="11" t="s">
        <v>13</v>
      </c>
      <c r="K206" s="60">
        <v>62.59</v>
      </c>
      <c r="L206" s="11">
        <f t="shared" si="7"/>
        <v>375.54</v>
      </c>
    </row>
    <row r="207" ht="28" customHeight="1" spans="1:12">
      <c r="A207" s="11">
        <v>206</v>
      </c>
      <c r="B207" s="11" t="s">
        <v>400</v>
      </c>
      <c r="C207" s="11" t="s">
        <v>43</v>
      </c>
      <c r="D207" s="11" t="s">
        <v>44</v>
      </c>
      <c r="E207" s="11" t="s">
        <v>45</v>
      </c>
      <c r="F207" s="17" t="s">
        <v>41</v>
      </c>
      <c r="G207" s="11">
        <v>2</v>
      </c>
      <c r="H207" s="11">
        <v>3</v>
      </c>
      <c r="I207" s="11">
        <f t="shared" si="8"/>
        <v>6</v>
      </c>
      <c r="J207" s="11" t="s">
        <v>13</v>
      </c>
      <c r="K207" s="60">
        <v>57.75</v>
      </c>
      <c r="L207" s="11">
        <f t="shared" si="7"/>
        <v>346.5</v>
      </c>
    </row>
    <row r="208" ht="28" customHeight="1" spans="1:12">
      <c r="A208" s="11">
        <v>207</v>
      </c>
      <c r="B208" s="11" t="s">
        <v>46</v>
      </c>
      <c r="C208" s="11" t="s">
        <v>225</v>
      </c>
      <c r="D208" s="11" t="s">
        <v>226</v>
      </c>
      <c r="E208" s="11" t="s">
        <v>227</v>
      </c>
      <c r="F208" s="17" t="s">
        <v>41</v>
      </c>
      <c r="G208" s="11">
        <v>1</v>
      </c>
      <c r="H208" s="11">
        <v>3</v>
      </c>
      <c r="I208" s="11">
        <f t="shared" si="8"/>
        <v>3</v>
      </c>
      <c r="J208" s="11" t="s">
        <v>13</v>
      </c>
      <c r="K208" s="60">
        <v>74.58</v>
      </c>
      <c r="L208" s="11">
        <f t="shared" si="7"/>
        <v>223.74</v>
      </c>
    </row>
    <row r="209" ht="28" customHeight="1" spans="1:12">
      <c r="A209" s="11">
        <v>208</v>
      </c>
      <c r="B209" s="11" t="s">
        <v>46</v>
      </c>
      <c r="C209" s="11" t="s">
        <v>47</v>
      </c>
      <c r="D209" s="11" t="s">
        <v>160</v>
      </c>
      <c r="E209" s="11" t="s">
        <v>49</v>
      </c>
      <c r="F209" s="17" t="s">
        <v>41</v>
      </c>
      <c r="G209" s="11">
        <v>1</v>
      </c>
      <c r="H209" s="11">
        <v>3</v>
      </c>
      <c r="I209" s="11">
        <f t="shared" si="8"/>
        <v>3</v>
      </c>
      <c r="J209" s="11" t="s">
        <v>13</v>
      </c>
      <c r="K209" s="60">
        <v>74.58</v>
      </c>
      <c r="L209" s="11">
        <f t="shared" si="7"/>
        <v>223.74</v>
      </c>
    </row>
    <row r="210" ht="28" customHeight="1" spans="1:12">
      <c r="A210" s="11">
        <v>209</v>
      </c>
      <c r="B210" s="11" t="s">
        <v>435</v>
      </c>
      <c r="C210" s="11" t="s">
        <v>51</v>
      </c>
      <c r="D210" s="11" t="s">
        <v>436</v>
      </c>
      <c r="E210" s="11" t="s">
        <v>53</v>
      </c>
      <c r="F210" s="17" t="s">
        <v>41</v>
      </c>
      <c r="G210" s="11">
        <v>1</v>
      </c>
      <c r="H210" s="11">
        <v>3</v>
      </c>
      <c r="I210" s="11">
        <f t="shared" si="8"/>
        <v>3</v>
      </c>
      <c r="J210" s="11" t="s">
        <v>13</v>
      </c>
      <c r="K210" s="60">
        <v>62.59</v>
      </c>
      <c r="L210" s="11">
        <f t="shared" si="7"/>
        <v>187.77</v>
      </c>
    </row>
    <row r="211" ht="28" customHeight="1" spans="1:12">
      <c r="A211" s="11">
        <v>210</v>
      </c>
      <c r="B211" s="11" t="s">
        <v>435</v>
      </c>
      <c r="C211" s="11" t="s">
        <v>54</v>
      </c>
      <c r="D211" s="11" t="s">
        <v>437</v>
      </c>
      <c r="E211" s="11" t="s">
        <v>56</v>
      </c>
      <c r="F211" s="17" t="s">
        <v>41</v>
      </c>
      <c r="G211" s="11">
        <v>1</v>
      </c>
      <c r="H211" s="11">
        <v>3</v>
      </c>
      <c r="I211" s="11">
        <f t="shared" si="8"/>
        <v>3</v>
      </c>
      <c r="J211" s="11" t="s">
        <v>13</v>
      </c>
      <c r="K211" s="60">
        <v>62.59</v>
      </c>
      <c r="L211" s="11">
        <f t="shared" si="7"/>
        <v>187.77</v>
      </c>
    </row>
    <row r="212" ht="28" customHeight="1" spans="1:12">
      <c r="A212" s="11">
        <v>211</v>
      </c>
      <c r="B212" s="11" t="s">
        <v>239</v>
      </c>
      <c r="C212" s="11" t="s">
        <v>240</v>
      </c>
      <c r="D212" s="11" t="s">
        <v>438</v>
      </c>
      <c r="E212" s="11" t="s">
        <v>242</v>
      </c>
      <c r="F212" s="17" t="s">
        <v>41</v>
      </c>
      <c r="G212" s="11">
        <v>1</v>
      </c>
      <c r="H212" s="11">
        <v>3</v>
      </c>
      <c r="I212" s="11">
        <f t="shared" si="8"/>
        <v>3</v>
      </c>
      <c r="J212" s="11" t="s">
        <v>13</v>
      </c>
      <c r="K212" s="60">
        <v>31.79</v>
      </c>
      <c r="L212" s="11">
        <f t="shared" si="7"/>
        <v>95.37</v>
      </c>
    </row>
    <row r="213" ht="28" customHeight="1" spans="1:12">
      <c r="A213" s="11">
        <v>212</v>
      </c>
      <c r="B213" s="11" t="s">
        <v>250</v>
      </c>
      <c r="C213" s="11" t="s">
        <v>251</v>
      </c>
      <c r="D213" s="11" t="s">
        <v>252</v>
      </c>
      <c r="E213" s="11" t="s">
        <v>253</v>
      </c>
      <c r="F213" s="17" t="s">
        <v>215</v>
      </c>
      <c r="G213" s="11">
        <v>2</v>
      </c>
      <c r="H213" s="11">
        <v>3</v>
      </c>
      <c r="I213" s="11">
        <f t="shared" si="8"/>
        <v>6</v>
      </c>
      <c r="J213" s="11" t="s">
        <v>13</v>
      </c>
      <c r="K213" s="60">
        <v>32.78</v>
      </c>
      <c r="L213" s="11">
        <f t="shared" si="7"/>
        <v>196.68</v>
      </c>
    </row>
    <row r="214" ht="28" customHeight="1" spans="1:12">
      <c r="A214" s="11">
        <v>213</v>
      </c>
      <c r="B214" s="11" t="s">
        <v>212</v>
      </c>
      <c r="C214" s="11" t="s">
        <v>213</v>
      </c>
      <c r="D214" s="11" t="s">
        <v>59</v>
      </c>
      <c r="E214" s="11" t="s">
        <v>214</v>
      </c>
      <c r="F214" s="17" t="s">
        <v>215</v>
      </c>
      <c r="G214" s="11">
        <v>2</v>
      </c>
      <c r="H214" s="11">
        <v>3</v>
      </c>
      <c r="I214" s="11">
        <f t="shared" si="8"/>
        <v>6</v>
      </c>
      <c r="J214" s="11" t="s">
        <v>13</v>
      </c>
      <c r="K214" s="60">
        <v>63.58</v>
      </c>
      <c r="L214" s="11">
        <f t="shared" si="7"/>
        <v>381.48</v>
      </c>
    </row>
    <row r="215" ht="28" customHeight="1" spans="1:12">
      <c r="A215" s="11">
        <v>214</v>
      </c>
      <c r="B215" s="11" t="s">
        <v>439</v>
      </c>
      <c r="C215" s="11" t="s">
        <v>440</v>
      </c>
      <c r="D215" s="11" t="s">
        <v>441</v>
      </c>
      <c r="E215" s="11" t="s">
        <v>442</v>
      </c>
      <c r="F215" s="17" t="s">
        <v>41</v>
      </c>
      <c r="G215" s="11">
        <v>1</v>
      </c>
      <c r="H215" s="11">
        <v>3</v>
      </c>
      <c r="I215" s="11">
        <f t="shared" si="8"/>
        <v>3</v>
      </c>
      <c r="J215" s="11" t="s">
        <v>13</v>
      </c>
      <c r="K215" s="60">
        <v>385</v>
      </c>
      <c r="L215" s="11">
        <f t="shared" si="7"/>
        <v>1155</v>
      </c>
    </row>
    <row r="216" ht="28" customHeight="1" spans="1:12">
      <c r="A216" s="11">
        <v>215</v>
      </c>
      <c r="B216" s="11" t="s">
        <v>439</v>
      </c>
      <c r="C216" s="11" t="s">
        <v>443</v>
      </c>
      <c r="D216" s="11" t="s">
        <v>221</v>
      </c>
      <c r="E216" s="11" t="s">
        <v>444</v>
      </c>
      <c r="F216" s="17" t="s">
        <v>41</v>
      </c>
      <c r="G216" s="11">
        <v>1</v>
      </c>
      <c r="H216" s="11">
        <v>3</v>
      </c>
      <c r="I216" s="11">
        <f t="shared" si="8"/>
        <v>3</v>
      </c>
      <c r="J216" s="11" t="s">
        <v>13</v>
      </c>
      <c r="K216" s="60">
        <v>385</v>
      </c>
      <c r="L216" s="11">
        <f t="shared" si="7"/>
        <v>1155</v>
      </c>
    </row>
    <row r="217" ht="28" customHeight="1" spans="1:12">
      <c r="A217" s="11">
        <v>216</v>
      </c>
      <c r="B217" s="11" t="s">
        <v>231</v>
      </c>
      <c r="C217" s="11" t="s">
        <v>423</v>
      </c>
      <c r="D217" s="11" t="s">
        <v>445</v>
      </c>
      <c r="E217" s="11" t="s">
        <v>425</v>
      </c>
      <c r="F217" s="17" t="s">
        <v>41</v>
      </c>
      <c r="G217" s="11">
        <v>1</v>
      </c>
      <c r="H217" s="11">
        <v>3</v>
      </c>
      <c r="I217" s="11">
        <f t="shared" si="8"/>
        <v>3</v>
      </c>
      <c r="J217" s="11" t="s">
        <v>13</v>
      </c>
      <c r="K217" s="60">
        <v>45.43</v>
      </c>
      <c r="L217" s="11">
        <f t="shared" si="7"/>
        <v>136.29</v>
      </c>
    </row>
    <row r="218" ht="28" customHeight="1" spans="1:12">
      <c r="A218" s="11">
        <v>217</v>
      </c>
      <c r="B218" s="11" t="s">
        <v>158</v>
      </c>
      <c r="C218" s="11" t="s">
        <v>159</v>
      </c>
      <c r="D218" s="11" t="s">
        <v>160</v>
      </c>
      <c r="E218" s="11" t="s">
        <v>161</v>
      </c>
      <c r="F218" s="17" t="s">
        <v>41</v>
      </c>
      <c r="G218" s="11">
        <v>1</v>
      </c>
      <c r="H218" s="11">
        <v>3</v>
      </c>
      <c r="I218" s="11">
        <f t="shared" si="8"/>
        <v>3</v>
      </c>
      <c r="J218" s="11" t="s">
        <v>13</v>
      </c>
      <c r="K218" s="60">
        <v>78.98</v>
      </c>
      <c r="L218" s="11">
        <f t="shared" si="7"/>
        <v>236.94</v>
      </c>
    </row>
    <row r="219" ht="28" customHeight="1" spans="1:12">
      <c r="A219" s="11">
        <v>218</v>
      </c>
      <c r="B219" s="11" t="s">
        <v>446</v>
      </c>
      <c r="C219" s="11" t="s">
        <v>78</v>
      </c>
      <c r="D219" s="11" t="s">
        <v>447</v>
      </c>
      <c r="E219" s="11" t="s">
        <v>80</v>
      </c>
      <c r="F219" s="17" t="s">
        <v>41</v>
      </c>
      <c r="G219" s="11">
        <v>2</v>
      </c>
      <c r="H219" s="11">
        <v>3</v>
      </c>
      <c r="I219" s="11">
        <f t="shared" si="8"/>
        <v>6</v>
      </c>
      <c r="J219" s="11" t="s">
        <v>13</v>
      </c>
      <c r="K219" s="60">
        <v>72.16</v>
      </c>
      <c r="L219" s="11">
        <f t="shared" si="7"/>
        <v>432.96</v>
      </c>
    </row>
    <row r="220" ht="28" customHeight="1" spans="1:12">
      <c r="A220" s="11">
        <v>219</v>
      </c>
      <c r="B220" s="11" t="s">
        <v>122</v>
      </c>
      <c r="C220" s="11" t="s">
        <v>127</v>
      </c>
      <c r="D220" s="11" t="s">
        <v>448</v>
      </c>
      <c r="E220" s="11" t="s">
        <v>128</v>
      </c>
      <c r="F220" s="17" t="s">
        <v>41</v>
      </c>
      <c r="G220" s="11">
        <v>1</v>
      </c>
      <c r="H220" s="11">
        <v>3</v>
      </c>
      <c r="I220" s="11">
        <f t="shared" si="8"/>
        <v>3</v>
      </c>
      <c r="J220" s="11" t="s">
        <v>13</v>
      </c>
      <c r="K220" s="60">
        <v>75.13</v>
      </c>
      <c r="L220" s="11">
        <f t="shared" si="7"/>
        <v>225.39</v>
      </c>
    </row>
    <row r="221" ht="28" customHeight="1" spans="1:12">
      <c r="A221" s="11">
        <v>220</v>
      </c>
      <c r="B221" s="11" t="s">
        <v>449</v>
      </c>
      <c r="C221" s="11" t="s">
        <v>450</v>
      </c>
      <c r="D221" s="11" t="s">
        <v>451</v>
      </c>
      <c r="E221" s="11" t="s">
        <v>452</v>
      </c>
      <c r="F221" s="17" t="s">
        <v>41</v>
      </c>
      <c r="G221" s="11">
        <v>1</v>
      </c>
      <c r="H221" s="11">
        <v>3</v>
      </c>
      <c r="I221" s="11">
        <f t="shared" si="8"/>
        <v>3</v>
      </c>
      <c r="J221" s="11" t="s">
        <v>13</v>
      </c>
      <c r="K221" s="60">
        <v>760.43</v>
      </c>
      <c r="L221" s="11">
        <f t="shared" si="7"/>
        <v>2281.29</v>
      </c>
    </row>
    <row r="222" ht="28" customHeight="1" spans="1:12">
      <c r="A222" s="11">
        <v>221</v>
      </c>
      <c r="B222" s="11" t="s">
        <v>453</v>
      </c>
      <c r="C222" s="11" t="s">
        <v>454</v>
      </c>
      <c r="D222" s="11" t="s">
        <v>455</v>
      </c>
      <c r="E222" s="11" t="s">
        <v>456</v>
      </c>
      <c r="F222" s="17" t="s">
        <v>41</v>
      </c>
      <c r="G222" s="11">
        <v>1</v>
      </c>
      <c r="H222" s="11">
        <v>3</v>
      </c>
      <c r="I222" s="11">
        <f t="shared" si="8"/>
        <v>3</v>
      </c>
      <c r="J222" s="11" t="s">
        <v>13</v>
      </c>
      <c r="K222" s="60">
        <v>433.18</v>
      </c>
      <c r="L222" s="11">
        <f t="shared" si="7"/>
        <v>1299.54</v>
      </c>
    </row>
    <row r="223" ht="28" customHeight="1" spans="1:12">
      <c r="A223" s="11">
        <v>222</v>
      </c>
      <c r="B223" s="11" t="s">
        <v>276</v>
      </c>
      <c r="C223" s="11" t="s">
        <v>457</v>
      </c>
      <c r="D223" s="11" t="s">
        <v>59</v>
      </c>
      <c r="E223" s="11" t="s">
        <v>458</v>
      </c>
      <c r="F223" s="17" t="s">
        <v>41</v>
      </c>
      <c r="G223" s="11">
        <v>1</v>
      </c>
      <c r="H223" s="11">
        <v>3</v>
      </c>
      <c r="I223" s="11">
        <f t="shared" si="8"/>
        <v>3</v>
      </c>
      <c r="J223" s="11" t="s">
        <v>13</v>
      </c>
      <c r="K223" s="60">
        <v>144.43</v>
      </c>
      <c r="L223" s="11">
        <f t="shared" si="7"/>
        <v>433.29</v>
      </c>
    </row>
    <row r="224" ht="28" customHeight="1" spans="1:12">
      <c r="A224" s="11">
        <v>223</v>
      </c>
      <c r="B224" s="11" t="s">
        <v>459</v>
      </c>
      <c r="C224" s="84" t="s">
        <v>460</v>
      </c>
      <c r="D224" s="11" t="s">
        <v>44</v>
      </c>
      <c r="E224" s="11" t="s">
        <v>461</v>
      </c>
      <c r="F224" s="17" t="s">
        <v>41</v>
      </c>
      <c r="G224" s="11">
        <v>1</v>
      </c>
      <c r="H224" s="11">
        <v>3</v>
      </c>
      <c r="I224" s="11">
        <f t="shared" si="8"/>
        <v>3</v>
      </c>
      <c r="J224" s="11" t="s">
        <v>13</v>
      </c>
      <c r="K224" s="60">
        <v>113.63</v>
      </c>
      <c r="L224" s="11">
        <f t="shared" si="7"/>
        <v>340.89</v>
      </c>
    </row>
    <row r="225" ht="28" customHeight="1" spans="1:12">
      <c r="A225" s="11">
        <v>224</v>
      </c>
      <c r="B225" s="11" t="s">
        <v>229</v>
      </c>
      <c r="C225" s="11" t="s">
        <v>462</v>
      </c>
      <c r="D225" s="11" t="s">
        <v>463</v>
      </c>
      <c r="E225" s="11" t="s">
        <v>464</v>
      </c>
      <c r="F225" s="17" t="s">
        <v>41</v>
      </c>
      <c r="G225" s="11">
        <v>2</v>
      </c>
      <c r="H225" s="11">
        <v>3</v>
      </c>
      <c r="I225" s="11">
        <f t="shared" si="8"/>
        <v>6</v>
      </c>
      <c r="J225" s="11" t="s">
        <v>13</v>
      </c>
      <c r="K225" s="60">
        <v>85.69</v>
      </c>
      <c r="L225" s="11">
        <f t="shared" si="7"/>
        <v>514.14</v>
      </c>
    </row>
    <row r="226" ht="28" customHeight="1" spans="1:12">
      <c r="A226" s="11">
        <v>225</v>
      </c>
      <c r="B226" s="11" t="s">
        <v>171</v>
      </c>
      <c r="C226" s="11" t="s">
        <v>216</v>
      </c>
      <c r="D226" s="11" t="s">
        <v>217</v>
      </c>
      <c r="E226" s="11" t="s">
        <v>218</v>
      </c>
      <c r="F226" s="17" t="s">
        <v>175</v>
      </c>
      <c r="G226" s="11">
        <v>1</v>
      </c>
      <c r="H226" s="11">
        <v>3</v>
      </c>
      <c r="I226" s="11">
        <f t="shared" si="8"/>
        <v>3</v>
      </c>
      <c r="J226" s="11" t="s">
        <v>13</v>
      </c>
      <c r="K226" s="60">
        <v>336.93</v>
      </c>
      <c r="L226" s="11">
        <f t="shared" si="7"/>
        <v>1010.79</v>
      </c>
    </row>
    <row r="227" ht="28" customHeight="1" spans="1:12">
      <c r="A227" s="11">
        <v>226</v>
      </c>
      <c r="B227" s="11" t="s">
        <v>465</v>
      </c>
      <c r="C227" s="17" t="s">
        <v>220</v>
      </c>
      <c r="D227" s="11" t="s">
        <v>466</v>
      </c>
      <c r="E227" s="17" t="s">
        <v>222</v>
      </c>
      <c r="F227" s="17" t="s">
        <v>41</v>
      </c>
      <c r="G227" s="11">
        <v>2</v>
      </c>
      <c r="H227" s="11">
        <v>2</v>
      </c>
      <c r="I227" s="11">
        <f t="shared" si="8"/>
        <v>4</v>
      </c>
      <c r="J227" s="11" t="s">
        <v>14</v>
      </c>
      <c r="K227" s="60">
        <v>55.99</v>
      </c>
      <c r="L227" s="11">
        <f t="shared" si="7"/>
        <v>223.96</v>
      </c>
    </row>
    <row r="228" ht="28" customHeight="1" spans="1:12">
      <c r="A228" s="11">
        <v>227</v>
      </c>
      <c r="B228" s="11" t="s">
        <v>176</v>
      </c>
      <c r="C228" s="17" t="s">
        <v>177</v>
      </c>
      <c r="D228" s="11" t="s">
        <v>178</v>
      </c>
      <c r="E228" s="17" t="s">
        <v>179</v>
      </c>
      <c r="F228" s="17" t="s">
        <v>41</v>
      </c>
      <c r="G228" s="11">
        <v>8</v>
      </c>
      <c r="H228" s="11">
        <v>2</v>
      </c>
      <c r="I228" s="11">
        <f t="shared" si="8"/>
        <v>16</v>
      </c>
      <c r="J228" s="11" t="s">
        <v>14</v>
      </c>
      <c r="K228" s="60">
        <v>62.59</v>
      </c>
      <c r="L228" s="11">
        <f t="shared" si="7"/>
        <v>1001.44</v>
      </c>
    </row>
    <row r="229" ht="28" customHeight="1" spans="1:12">
      <c r="A229" s="11">
        <v>228</v>
      </c>
      <c r="B229" s="11" t="s">
        <v>339</v>
      </c>
      <c r="C229" s="17" t="s">
        <v>43</v>
      </c>
      <c r="D229" s="11" t="s">
        <v>44</v>
      </c>
      <c r="E229" s="17" t="s">
        <v>45</v>
      </c>
      <c r="F229" s="17" t="s">
        <v>41</v>
      </c>
      <c r="G229" s="11">
        <v>8</v>
      </c>
      <c r="H229" s="11">
        <v>2</v>
      </c>
      <c r="I229" s="11">
        <f t="shared" si="8"/>
        <v>16</v>
      </c>
      <c r="J229" s="11" t="s">
        <v>14</v>
      </c>
      <c r="K229" s="60">
        <v>57.75</v>
      </c>
      <c r="L229" s="11">
        <f t="shared" si="7"/>
        <v>924</v>
      </c>
    </row>
    <row r="230" ht="28" customHeight="1" spans="1:12">
      <c r="A230" s="11">
        <v>229</v>
      </c>
      <c r="B230" s="11" t="s">
        <v>50</v>
      </c>
      <c r="C230" s="17" t="s">
        <v>51</v>
      </c>
      <c r="D230" s="11" t="s">
        <v>340</v>
      </c>
      <c r="E230" s="17" t="s">
        <v>53</v>
      </c>
      <c r="F230" s="17" t="s">
        <v>41</v>
      </c>
      <c r="G230" s="11">
        <v>2</v>
      </c>
      <c r="H230" s="11">
        <v>2</v>
      </c>
      <c r="I230" s="11">
        <f t="shared" si="8"/>
        <v>4</v>
      </c>
      <c r="J230" s="11" t="s">
        <v>14</v>
      </c>
      <c r="K230" s="60">
        <v>62.59</v>
      </c>
      <c r="L230" s="11">
        <f t="shared" si="7"/>
        <v>250.36</v>
      </c>
    </row>
    <row r="231" ht="28" customHeight="1" spans="1:12">
      <c r="A231" s="11">
        <v>230</v>
      </c>
      <c r="B231" s="11" t="s">
        <v>50</v>
      </c>
      <c r="C231" s="17" t="s">
        <v>54</v>
      </c>
      <c r="D231" s="11" t="s">
        <v>341</v>
      </c>
      <c r="E231" s="17" t="s">
        <v>56</v>
      </c>
      <c r="F231" s="17" t="s">
        <v>41</v>
      </c>
      <c r="G231" s="11">
        <v>1</v>
      </c>
      <c r="H231" s="11">
        <v>2</v>
      </c>
      <c r="I231" s="11">
        <f t="shared" si="8"/>
        <v>2</v>
      </c>
      <c r="J231" s="11" t="s">
        <v>14</v>
      </c>
      <c r="K231" s="60">
        <v>62.59</v>
      </c>
      <c r="L231" s="11">
        <f t="shared" si="7"/>
        <v>125.18</v>
      </c>
    </row>
    <row r="232" ht="28" customHeight="1" spans="1:12">
      <c r="A232" s="11">
        <v>231</v>
      </c>
      <c r="B232" s="11" t="s">
        <v>352</v>
      </c>
      <c r="C232" s="17" t="s">
        <v>353</v>
      </c>
      <c r="D232" s="11" t="s">
        <v>354</v>
      </c>
      <c r="E232" s="17" t="s">
        <v>355</v>
      </c>
      <c r="F232" s="17" t="s">
        <v>41</v>
      </c>
      <c r="G232" s="11">
        <v>1</v>
      </c>
      <c r="H232" s="11">
        <v>2</v>
      </c>
      <c r="I232" s="11">
        <f t="shared" si="8"/>
        <v>2</v>
      </c>
      <c r="J232" s="11" t="s">
        <v>14</v>
      </c>
      <c r="K232" s="60">
        <v>275.33</v>
      </c>
      <c r="L232" s="11">
        <f t="shared" si="7"/>
        <v>550.66</v>
      </c>
    </row>
    <row r="233" ht="28" customHeight="1" spans="1:12">
      <c r="A233" s="11">
        <v>232</v>
      </c>
      <c r="B233" s="11" t="s">
        <v>322</v>
      </c>
      <c r="C233" s="17" t="s">
        <v>323</v>
      </c>
      <c r="D233" s="11" t="s">
        <v>63</v>
      </c>
      <c r="E233" s="17" t="s">
        <v>324</v>
      </c>
      <c r="F233" s="17" t="s">
        <v>41</v>
      </c>
      <c r="G233" s="11">
        <v>1</v>
      </c>
      <c r="H233" s="11">
        <v>2</v>
      </c>
      <c r="I233" s="11">
        <f t="shared" si="8"/>
        <v>2</v>
      </c>
      <c r="J233" s="11" t="s">
        <v>14</v>
      </c>
      <c r="K233" s="60">
        <v>74.58</v>
      </c>
      <c r="L233" s="11">
        <f t="shared" si="7"/>
        <v>149.16</v>
      </c>
    </row>
    <row r="234" ht="28" customHeight="1" spans="1:12">
      <c r="A234" s="11">
        <v>233</v>
      </c>
      <c r="B234" s="11" t="s">
        <v>467</v>
      </c>
      <c r="C234" s="17" t="s">
        <v>468</v>
      </c>
      <c r="D234" s="11" t="s">
        <v>469</v>
      </c>
      <c r="E234" s="17" t="s">
        <v>470</v>
      </c>
      <c r="F234" s="17" t="s">
        <v>41</v>
      </c>
      <c r="G234" s="11">
        <v>2</v>
      </c>
      <c r="H234" s="11">
        <v>2</v>
      </c>
      <c r="I234" s="11">
        <f t="shared" si="8"/>
        <v>4</v>
      </c>
      <c r="J234" s="11" t="s">
        <v>14</v>
      </c>
      <c r="K234" s="60">
        <v>94.38</v>
      </c>
      <c r="L234" s="11">
        <f t="shared" si="7"/>
        <v>377.52</v>
      </c>
    </row>
    <row r="235" ht="28" customHeight="1" spans="1:12">
      <c r="A235" s="11">
        <v>234</v>
      </c>
      <c r="B235" s="11" t="s">
        <v>229</v>
      </c>
      <c r="C235" s="17" t="s">
        <v>167</v>
      </c>
      <c r="D235" s="11" t="s">
        <v>402</v>
      </c>
      <c r="E235" s="17" t="s">
        <v>169</v>
      </c>
      <c r="F235" s="17" t="s">
        <v>41</v>
      </c>
      <c r="G235" s="11">
        <v>3</v>
      </c>
      <c r="H235" s="11">
        <v>2</v>
      </c>
      <c r="I235" s="11">
        <f t="shared" si="8"/>
        <v>6</v>
      </c>
      <c r="J235" s="11" t="s">
        <v>14</v>
      </c>
      <c r="K235" s="60">
        <v>82.28</v>
      </c>
      <c r="L235" s="11">
        <f t="shared" si="7"/>
        <v>493.68</v>
      </c>
    </row>
    <row r="236" ht="28" customHeight="1" spans="1:12">
      <c r="A236" s="11">
        <v>235</v>
      </c>
      <c r="B236" s="11" t="s">
        <v>471</v>
      </c>
      <c r="C236" s="17" t="s">
        <v>472</v>
      </c>
      <c r="D236" s="13" t="s">
        <v>473</v>
      </c>
      <c r="E236" s="17" t="s">
        <v>474</v>
      </c>
      <c r="F236" s="17" t="s">
        <v>41</v>
      </c>
      <c r="G236" s="11">
        <v>2</v>
      </c>
      <c r="H236" s="11">
        <v>2</v>
      </c>
      <c r="I236" s="11">
        <f t="shared" si="8"/>
        <v>4</v>
      </c>
      <c r="J236" s="11" t="s">
        <v>14</v>
      </c>
      <c r="K236" s="60">
        <v>178.09</v>
      </c>
      <c r="L236" s="11">
        <f t="shared" si="7"/>
        <v>712.36</v>
      </c>
    </row>
    <row r="237" ht="28" customHeight="1" spans="1:12">
      <c r="A237" s="11">
        <v>236</v>
      </c>
      <c r="B237" s="11" t="s">
        <v>212</v>
      </c>
      <c r="C237" s="17" t="s">
        <v>213</v>
      </c>
      <c r="D237" s="11" t="s">
        <v>71</v>
      </c>
      <c r="E237" s="17" t="s">
        <v>214</v>
      </c>
      <c r="F237" s="17" t="s">
        <v>215</v>
      </c>
      <c r="G237" s="11">
        <v>2</v>
      </c>
      <c r="H237" s="11">
        <v>2</v>
      </c>
      <c r="I237" s="11">
        <f t="shared" si="8"/>
        <v>4</v>
      </c>
      <c r="J237" s="11" t="s">
        <v>14</v>
      </c>
      <c r="K237" s="60">
        <v>63.58</v>
      </c>
      <c r="L237" s="11">
        <f t="shared" si="7"/>
        <v>254.32</v>
      </c>
    </row>
    <row r="238" ht="28" customHeight="1" spans="1:12">
      <c r="A238" s="11">
        <v>237</v>
      </c>
      <c r="B238" s="11" t="s">
        <v>364</v>
      </c>
      <c r="C238" s="17" t="s">
        <v>155</v>
      </c>
      <c r="D238" s="11" t="s">
        <v>367</v>
      </c>
      <c r="E238" s="17" t="s">
        <v>157</v>
      </c>
      <c r="F238" s="17" t="s">
        <v>41</v>
      </c>
      <c r="G238" s="11">
        <v>1</v>
      </c>
      <c r="H238" s="11">
        <v>2</v>
      </c>
      <c r="I238" s="11">
        <f t="shared" si="8"/>
        <v>2</v>
      </c>
      <c r="J238" s="11" t="s">
        <v>14</v>
      </c>
      <c r="K238" s="60">
        <v>54.89</v>
      </c>
      <c r="L238" s="11">
        <f t="shared" si="7"/>
        <v>109.78</v>
      </c>
    </row>
    <row r="239" ht="28" customHeight="1" spans="1:12">
      <c r="A239" s="11">
        <v>238</v>
      </c>
      <c r="B239" s="11" t="s">
        <v>364</v>
      </c>
      <c r="C239" s="17" t="s">
        <v>159</v>
      </c>
      <c r="D239" s="11" t="s">
        <v>405</v>
      </c>
      <c r="E239" s="17" t="s">
        <v>161</v>
      </c>
      <c r="F239" s="17" t="s">
        <v>41</v>
      </c>
      <c r="G239" s="11">
        <v>1</v>
      </c>
      <c r="H239" s="11">
        <v>2</v>
      </c>
      <c r="I239" s="11">
        <f t="shared" si="8"/>
        <v>2</v>
      </c>
      <c r="J239" s="11" t="s">
        <v>14</v>
      </c>
      <c r="K239" s="60">
        <v>78.98</v>
      </c>
      <c r="L239" s="11">
        <f t="shared" si="7"/>
        <v>157.96</v>
      </c>
    </row>
    <row r="240" ht="28" customHeight="1" spans="1:12">
      <c r="A240" s="11">
        <v>239</v>
      </c>
      <c r="B240" s="11" t="s">
        <v>385</v>
      </c>
      <c r="C240" s="17" t="s">
        <v>244</v>
      </c>
      <c r="D240" s="11" t="s">
        <v>406</v>
      </c>
      <c r="E240" s="17" t="s">
        <v>246</v>
      </c>
      <c r="F240" s="17" t="s">
        <v>41</v>
      </c>
      <c r="G240" s="11">
        <v>1</v>
      </c>
      <c r="H240" s="11">
        <v>2</v>
      </c>
      <c r="I240" s="11">
        <f t="shared" si="8"/>
        <v>2</v>
      </c>
      <c r="J240" s="11" t="s">
        <v>14</v>
      </c>
      <c r="K240" s="60">
        <v>75.13</v>
      </c>
      <c r="L240" s="11">
        <f t="shared" si="7"/>
        <v>150.26</v>
      </c>
    </row>
    <row r="241" ht="28" customHeight="1" spans="1:12">
      <c r="A241" s="11">
        <v>240</v>
      </c>
      <c r="B241" s="11" t="s">
        <v>239</v>
      </c>
      <c r="C241" s="17" t="s">
        <v>148</v>
      </c>
      <c r="D241" s="11" t="s">
        <v>475</v>
      </c>
      <c r="E241" s="17" t="s">
        <v>150</v>
      </c>
      <c r="F241" s="17" t="s">
        <v>41</v>
      </c>
      <c r="G241" s="11">
        <v>1</v>
      </c>
      <c r="H241" s="11">
        <v>2</v>
      </c>
      <c r="I241" s="11">
        <f t="shared" si="8"/>
        <v>2</v>
      </c>
      <c r="J241" s="11" t="s">
        <v>14</v>
      </c>
      <c r="K241" s="60">
        <v>31.79</v>
      </c>
      <c r="L241" s="11">
        <f t="shared" si="7"/>
        <v>63.58</v>
      </c>
    </row>
    <row r="242" ht="28" customHeight="1" spans="1:12">
      <c r="A242" s="11">
        <v>241</v>
      </c>
      <c r="B242" s="11" t="s">
        <v>239</v>
      </c>
      <c r="C242" s="17" t="s">
        <v>151</v>
      </c>
      <c r="D242" s="11" t="s">
        <v>363</v>
      </c>
      <c r="E242" s="17" t="s">
        <v>153</v>
      </c>
      <c r="F242" s="17" t="s">
        <v>41</v>
      </c>
      <c r="G242" s="11">
        <v>1</v>
      </c>
      <c r="H242" s="11">
        <v>2</v>
      </c>
      <c r="I242" s="11">
        <f t="shared" si="8"/>
        <v>2</v>
      </c>
      <c r="J242" s="11" t="s">
        <v>14</v>
      </c>
      <c r="K242" s="60">
        <v>44.11</v>
      </c>
      <c r="L242" s="11">
        <f t="shared" si="7"/>
        <v>88.22</v>
      </c>
    </row>
    <row r="243" ht="28" customHeight="1" spans="1:12">
      <c r="A243" s="11">
        <v>242</v>
      </c>
      <c r="B243" s="11" t="s">
        <v>283</v>
      </c>
      <c r="C243" s="17" t="s">
        <v>172</v>
      </c>
      <c r="D243" s="11" t="s">
        <v>321</v>
      </c>
      <c r="E243" s="17" t="s">
        <v>174</v>
      </c>
      <c r="F243" s="17" t="s">
        <v>175</v>
      </c>
      <c r="G243" s="11">
        <v>1</v>
      </c>
      <c r="H243" s="11">
        <v>2</v>
      </c>
      <c r="I243" s="11">
        <f t="shared" si="8"/>
        <v>2</v>
      </c>
      <c r="J243" s="11" t="s">
        <v>14</v>
      </c>
      <c r="K243" s="60">
        <v>1589.06</v>
      </c>
      <c r="L243" s="11">
        <f t="shared" si="7"/>
        <v>3178.12</v>
      </c>
    </row>
    <row r="244" ht="28" customHeight="1" spans="1:12">
      <c r="A244" s="11">
        <v>243</v>
      </c>
      <c r="B244" s="11" t="s">
        <v>322</v>
      </c>
      <c r="C244" s="17" t="s">
        <v>323</v>
      </c>
      <c r="D244" s="11" t="s">
        <v>63</v>
      </c>
      <c r="E244" s="17" t="s">
        <v>324</v>
      </c>
      <c r="F244" s="17" t="s">
        <v>41</v>
      </c>
      <c r="G244" s="11">
        <v>2</v>
      </c>
      <c r="H244" s="11">
        <v>3</v>
      </c>
      <c r="I244" s="11">
        <f t="shared" si="8"/>
        <v>6</v>
      </c>
      <c r="J244" s="11" t="s">
        <v>15</v>
      </c>
      <c r="K244" s="60">
        <v>74.58</v>
      </c>
      <c r="L244" s="11">
        <f t="shared" si="7"/>
        <v>447.48</v>
      </c>
    </row>
    <row r="245" ht="28" customHeight="1" spans="1:12">
      <c r="A245" s="11">
        <v>244</v>
      </c>
      <c r="B245" s="11" t="s">
        <v>325</v>
      </c>
      <c r="C245" s="17" t="s">
        <v>220</v>
      </c>
      <c r="D245" s="11" t="s">
        <v>221</v>
      </c>
      <c r="E245" s="17" t="s">
        <v>222</v>
      </c>
      <c r="F245" s="17" t="s">
        <v>41</v>
      </c>
      <c r="G245" s="11">
        <v>2</v>
      </c>
      <c r="H245" s="11">
        <v>3</v>
      </c>
      <c r="I245" s="11">
        <f t="shared" si="8"/>
        <v>6</v>
      </c>
      <c r="J245" s="11" t="s">
        <v>15</v>
      </c>
      <c r="K245" s="60">
        <v>55.99</v>
      </c>
      <c r="L245" s="11">
        <f t="shared" si="7"/>
        <v>335.94</v>
      </c>
    </row>
    <row r="246" ht="28" customHeight="1" spans="1:12">
      <c r="A246" s="11">
        <v>245</v>
      </c>
      <c r="B246" s="11" t="s">
        <v>176</v>
      </c>
      <c r="C246" s="17" t="s">
        <v>177</v>
      </c>
      <c r="D246" s="11" t="s">
        <v>178</v>
      </c>
      <c r="E246" s="17" t="s">
        <v>179</v>
      </c>
      <c r="F246" s="17" t="s">
        <v>41</v>
      </c>
      <c r="G246" s="11">
        <v>10</v>
      </c>
      <c r="H246" s="11">
        <v>3</v>
      </c>
      <c r="I246" s="11">
        <f t="shared" si="8"/>
        <v>30</v>
      </c>
      <c r="J246" s="11" t="s">
        <v>15</v>
      </c>
      <c r="K246" s="60">
        <v>62.59</v>
      </c>
      <c r="L246" s="11">
        <f t="shared" si="7"/>
        <v>1877.7</v>
      </c>
    </row>
    <row r="247" ht="28" customHeight="1" spans="1:12">
      <c r="A247" s="11">
        <v>246</v>
      </c>
      <c r="B247" s="11" t="s">
        <v>339</v>
      </c>
      <c r="C247" s="17" t="s">
        <v>43</v>
      </c>
      <c r="D247" s="11" t="s">
        <v>44</v>
      </c>
      <c r="E247" s="17" t="s">
        <v>45</v>
      </c>
      <c r="F247" s="17" t="s">
        <v>41</v>
      </c>
      <c r="G247" s="11">
        <v>4</v>
      </c>
      <c r="H247" s="11">
        <v>3</v>
      </c>
      <c r="I247" s="11">
        <f t="shared" si="8"/>
        <v>12</v>
      </c>
      <c r="J247" s="11" t="s">
        <v>15</v>
      </c>
      <c r="K247" s="60">
        <v>57.75</v>
      </c>
      <c r="L247" s="11">
        <f t="shared" si="7"/>
        <v>693</v>
      </c>
    </row>
    <row r="248" ht="28" customHeight="1" spans="1:12">
      <c r="A248" s="11">
        <v>247</v>
      </c>
      <c r="B248" s="11" t="s">
        <v>50</v>
      </c>
      <c r="C248" s="17" t="s">
        <v>284</v>
      </c>
      <c r="D248" s="11" t="s">
        <v>340</v>
      </c>
      <c r="E248" s="17" t="s">
        <v>286</v>
      </c>
      <c r="F248" s="17" t="s">
        <v>41</v>
      </c>
      <c r="G248" s="11">
        <v>2</v>
      </c>
      <c r="H248" s="11">
        <v>3</v>
      </c>
      <c r="I248" s="11">
        <f t="shared" si="8"/>
        <v>6</v>
      </c>
      <c r="J248" s="11" t="s">
        <v>15</v>
      </c>
      <c r="K248" s="60">
        <v>71.72</v>
      </c>
      <c r="L248" s="11">
        <f t="shared" si="7"/>
        <v>430.32</v>
      </c>
    </row>
    <row r="249" ht="28" customHeight="1" spans="1:12">
      <c r="A249" s="11">
        <v>248</v>
      </c>
      <c r="B249" s="11" t="s">
        <v>50</v>
      </c>
      <c r="C249" s="17" t="s">
        <v>54</v>
      </c>
      <c r="D249" s="11" t="s">
        <v>341</v>
      </c>
      <c r="E249" s="17" t="s">
        <v>56</v>
      </c>
      <c r="F249" s="17" t="s">
        <v>41</v>
      </c>
      <c r="G249" s="11">
        <v>1</v>
      </c>
      <c r="H249" s="11">
        <v>3</v>
      </c>
      <c r="I249" s="11">
        <f t="shared" si="8"/>
        <v>3</v>
      </c>
      <c r="J249" s="11" t="s">
        <v>15</v>
      </c>
      <c r="K249" s="60">
        <v>62.59</v>
      </c>
      <c r="L249" s="11">
        <f t="shared" si="7"/>
        <v>187.77</v>
      </c>
    </row>
    <row r="250" ht="28" customHeight="1" spans="1:12">
      <c r="A250" s="11">
        <v>249</v>
      </c>
      <c r="B250" s="11" t="s">
        <v>50</v>
      </c>
      <c r="C250" s="17" t="s">
        <v>345</v>
      </c>
      <c r="D250" s="11" t="s">
        <v>476</v>
      </c>
      <c r="E250" s="17" t="s">
        <v>347</v>
      </c>
      <c r="F250" s="17" t="s">
        <v>41</v>
      </c>
      <c r="G250" s="11">
        <v>1</v>
      </c>
      <c r="H250" s="11">
        <v>3</v>
      </c>
      <c r="I250" s="11">
        <f t="shared" si="8"/>
        <v>3</v>
      </c>
      <c r="J250" s="11" t="s">
        <v>15</v>
      </c>
      <c r="K250" s="60">
        <v>71.72</v>
      </c>
      <c r="L250" s="11">
        <f t="shared" si="7"/>
        <v>215.16</v>
      </c>
    </row>
    <row r="251" ht="28" customHeight="1" spans="1:12">
      <c r="A251" s="11">
        <v>250</v>
      </c>
      <c r="B251" s="11" t="s">
        <v>348</v>
      </c>
      <c r="C251" s="17" t="s">
        <v>349</v>
      </c>
      <c r="D251" s="11" t="s">
        <v>350</v>
      </c>
      <c r="E251" s="17" t="s">
        <v>351</v>
      </c>
      <c r="F251" s="17" t="s">
        <v>41</v>
      </c>
      <c r="G251" s="11">
        <v>2</v>
      </c>
      <c r="H251" s="11">
        <v>3</v>
      </c>
      <c r="I251" s="11">
        <f t="shared" si="8"/>
        <v>6</v>
      </c>
      <c r="J251" s="11" t="s">
        <v>15</v>
      </c>
      <c r="K251" s="60">
        <v>275.33</v>
      </c>
      <c r="L251" s="11">
        <f t="shared" si="7"/>
        <v>1651.98</v>
      </c>
    </row>
    <row r="252" ht="28" customHeight="1" spans="1:12">
      <c r="A252" s="11">
        <v>251</v>
      </c>
      <c r="B252" s="11" t="s">
        <v>352</v>
      </c>
      <c r="C252" s="17" t="s">
        <v>353</v>
      </c>
      <c r="D252" s="11" t="s">
        <v>477</v>
      </c>
      <c r="E252" s="17" t="s">
        <v>355</v>
      </c>
      <c r="F252" s="17" t="s">
        <v>41</v>
      </c>
      <c r="G252" s="11">
        <v>1</v>
      </c>
      <c r="H252" s="11">
        <v>3</v>
      </c>
      <c r="I252" s="11">
        <f t="shared" si="8"/>
        <v>3</v>
      </c>
      <c r="J252" s="11" t="s">
        <v>15</v>
      </c>
      <c r="K252" s="60">
        <v>275.33</v>
      </c>
      <c r="L252" s="11">
        <f t="shared" si="7"/>
        <v>825.99</v>
      </c>
    </row>
    <row r="253" ht="28" customHeight="1" spans="1:12">
      <c r="A253" s="11">
        <v>252</v>
      </c>
      <c r="B253" s="11" t="s">
        <v>352</v>
      </c>
      <c r="C253" s="17" t="s">
        <v>356</v>
      </c>
      <c r="D253" s="11" t="s">
        <v>357</v>
      </c>
      <c r="E253" s="17" t="s">
        <v>358</v>
      </c>
      <c r="F253" s="17" t="s">
        <v>41</v>
      </c>
      <c r="G253" s="11">
        <v>1</v>
      </c>
      <c r="H253" s="11">
        <v>3</v>
      </c>
      <c r="I253" s="11">
        <f t="shared" si="8"/>
        <v>3</v>
      </c>
      <c r="J253" s="11" t="s">
        <v>15</v>
      </c>
      <c r="K253" s="60">
        <v>275.33</v>
      </c>
      <c r="L253" s="11">
        <f t="shared" si="7"/>
        <v>825.99</v>
      </c>
    </row>
    <row r="254" ht="28" customHeight="1" spans="1:12">
      <c r="A254" s="11">
        <v>253</v>
      </c>
      <c r="B254" s="11" t="s">
        <v>229</v>
      </c>
      <c r="C254" s="17" t="s">
        <v>462</v>
      </c>
      <c r="D254" s="11" t="s">
        <v>463</v>
      </c>
      <c r="E254" s="17" t="s">
        <v>464</v>
      </c>
      <c r="F254" s="17" t="s">
        <v>41</v>
      </c>
      <c r="G254" s="11">
        <v>3</v>
      </c>
      <c r="H254" s="11">
        <v>3</v>
      </c>
      <c r="I254" s="11">
        <f t="shared" si="8"/>
        <v>9</v>
      </c>
      <c r="J254" s="11" t="s">
        <v>15</v>
      </c>
      <c r="K254" s="60">
        <v>85.69</v>
      </c>
      <c r="L254" s="11">
        <f t="shared" si="7"/>
        <v>771.21</v>
      </c>
    </row>
    <row r="255" ht="28" customHeight="1" spans="1:12">
      <c r="A255" s="11">
        <v>254</v>
      </c>
      <c r="B255" s="11" t="s">
        <v>229</v>
      </c>
      <c r="C255" s="17" t="s">
        <v>478</v>
      </c>
      <c r="D255" s="11" t="s">
        <v>479</v>
      </c>
      <c r="E255" s="17" t="s">
        <v>480</v>
      </c>
      <c r="F255" s="17" t="s">
        <v>41</v>
      </c>
      <c r="G255" s="11">
        <v>1</v>
      </c>
      <c r="H255" s="11">
        <v>3</v>
      </c>
      <c r="I255" s="11">
        <f t="shared" si="8"/>
        <v>3</v>
      </c>
      <c r="J255" s="11" t="s">
        <v>15</v>
      </c>
      <c r="K255" s="60">
        <v>85.69</v>
      </c>
      <c r="L255" s="11">
        <f t="shared" si="7"/>
        <v>257.07</v>
      </c>
    </row>
    <row r="256" ht="28" customHeight="1" spans="1:12">
      <c r="A256" s="11">
        <v>255</v>
      </c>
      <c r="B256" s="11" t="s">
        <v>239</v>
      </c>
      <c r="C256" s="17" t="s">
        <v>148</v>
      </c>
      <c r="D256" s="11" t="s">
        <v>362</v>
      </c>
      <c r="E256" s="17" t="s">
        <v>150</v>
      </c>
      <c r="F256" s="17" t="s">
        <v>41</v>
      </c>
      <c r="G256" s="11">
        <v>1</v>
      </c>
      <c r="H256" s="11">
        <v>3</v>
      </c>
      <c r="I256" s="11">
        <f t="shared" si="8"/>
        <v>3</v>
      </c>
      <c r="J256" s="11" t="s">
        <v>15</v>
      </c>
      <c r="K256" s="60">
        <v>31.79</v>
      </c>
      <c r="L256" s="11">
        <f t="shared" si="7"/>
        <v>95.37</v>
      </c>
    </row>
    <row r="257" ht="28" customHeight="1" spans="1:12">
      <c r="A257" s="11">
        <v>256</v>
      </c>
      <c r="B257" s="11" t="s">
        <v>239</v>
      </c>
      <c r="C257" s="17" t="s">
        <v>151</v>
      </c>
      <c r="D257" s="11" t="s">
        <v>363</v>
      </c>
      <c r="E257" s="17" t="s">
        <v>153</v>
      </c>
      <c r="F257" s="17" t="s">
        <v>41</v>
      </c>
      <c r="G257" s="11">
        <v>1</v>
      </c>
      <c r="H257" s="11">
        <v>3</v>
      </c>
      <c r="I257" s="11">
        <f t="shared" si="8"/>
        <v>3</v>
      </c>
      <c r="J257" s="11" t="s">
        <v>15</v>
      </c>
      <c r="K257" s="60">
        <v>44.11</v>
      </c>
      <c r="L257" s="11">
        <f t="shared" si="7"/>
        <v>132.33</v>
      </c>
    </row>
    <row r="258" ht="28" customHeight="1" spans="1:12">
      <c r="A258" s="11">
        <v>257</v>
      </c>
      <c r="B258" s="11" t="s">
        <v>364</v>
      </c>
      <c r="C258" s="17" t="s">
        <v>365</v>
      </c>
      <c r="D258" s="11" t="s">
        <v>366</v>
      </c>
      <c r="E258" s="17" t="s">
        <v>45</v>
      </c>
      <c r="F258" s="17" t="s">
        <v>41</v>
      </c>
      <c r="G258" s="11">
        <v>1</v>
      </c>
      <c r="H258" s="11">
        <v>3</v>
      </c>
      <c r="I258" s="11">
        <f t="shared" si="8"/>
        <v>3</v>
      </c>
      <c r="J258" s="11" t="s">
        <v>15</v>
      </c>
      <c r="K258" s="60">
        <v>54.89</v>
      </c>
      <c r="L258" s="11">
        <f t="shared" si="7"/>
        <v>164.67</v>
      </c>
    </row>
    <row r="259" ht="28" customHeight="1" spans="1:12">
      <c r="A259" s="11">
        <v>258</v>
      </c>
      <c r="B259" s="11" t="s">
        <v>364</v>
      </c>
      <c r="C259" s="17" t="s">
        <v>155</v>
      </c>
      <c r="D259" s="11" t="s">
        <v>367</v>
      </c>
      <c r="E259" s="17" t="s">
        <v>157</v>
      </c>
      <c r="F259" s="17" t="s">
        <v>41</v>
      </c>
      <c r="G259" s="11">
        <v>1</v>
      </c>
      <c r="H259" s="11">
        <v>3</v>
      </c>
      <c r="I259" s="11">
        <f t="shared" si="8"/>
        <v>3</v>
      </c>
      <c r="J259" s="11" t="s">
        <v>15</v>
      </c>
      <c r="K259" s="60">
        <v>54.89</v>
      </c>
      <c r="L259" s="11">
        <f t="shared" ref="L259:L322" si="9">K259*I259</f>
        <v>164.67</v>
      </c>
    </row>
    <row r="260" ht="28" customHeight="1" spans="1:12">
      <c r="A260" s="11">
        <v>259</v>
      </c>
      <c r="B260" s="11" t="s">
        <v>212</v>
      </c>
      <c r="C260" s="17" t="s">
        <v>213</v>
      </c>
      <c r="D260" s="11" t="s">
        <v>71</v>
      </c>
      <c r="E260" s="17" t="s">
        <v>214</v>
      </c>
      <c r="F260" s="17" t="s">
        <v>215</v>
      </c>
      <c r="G260" s="11">
        <v>2</v>
      </c>
      <c r="H260" s="11">
        <v>3</v>
      </c>
      <c r="I260" s="11">
        <f t="shared" si="8"/>
        <v>6</v>
      </c>
      <c r="J260" s="11" t="s">
        <v>15</v>
      </c>
      <c r="K260" s="60">
        <v>63.58</v>
      </c>
      <c r="L260" s="11">
        <f t="shared" si="9"/>
        <v>381.48</v>
      </c>
    </row>
    <row r="261" ht="28" customHeight="1" spans="1:12">
      <c r="A261" s="11">
        <v>260</v>
      </c>
      <c r="B261" s="11" t="s">
        <v>385</v>
      </c>
      <c r="C261" s="17" t="s">
        <v>389</v>
      </c>
      <c r="D261" s="11" t="s">
        <v>390</v>
      </c>
      <c r="E261" s="17" t="s">
        <v>391</v>
      </c>
      <c r="F261" s="17" t="s">
        <v>392</v>
      </c>
      <c r="G261" s="11">
        <v>1</v>
      </c>
      <c r="H261" s="11">
        <v>3</v>
      </c>
      <c r="I261" s="11">
        <f t="shared" si="8"/>
        <v>3</v>
      </c>
      <c r="J261" s="11" t="s">
        <v>15</v>
      </c>
      <c r="K261" s="60">
        <v>94.38</v>
      </c>
      <c r="L261" s="11">
        <f t="shared" si="9"/>
        <v>283.14</v>
      </c>
    </row>
    <row r="262" ht="28" customHeight="1" spans="1:12">
      <c r="A262" s="11">
        <v>261</v>
      </c>
      <c r="B262" s="11" t="s">
        <v>235</v>
      </c>
      <c r="C262" s="17" t="s">
        <v>74</v>
      </c>
      <c r="D262" s="11" t="s">
        <v>481</v>
      </c>
      <c r="E262" s="17" t="s">
        <v>76</v>
      </c>
      <c r="F262" s="17" t="s">
        <v>41</v>
      </c>
      <c r="G262" s="11">
        <v>2</v>
      </c>
      <c r="H262" s="11">
        <v>3</v>
      </c>
      <c r="I262" s="11">
        <f t="shared" ref="I262:I325" si="10">G262*H262</f>
        <v>6</v>
      </c>
      <c r="J262" s="11" t="s">
        <v>15</v>
      </c>
      <c r="K262" s="60">
        <v>21.34</v>
      </c>
      <c r="L262" s="11">
        <f t="shared" si="9"/>
        <v>128.04</v>
      </c>
    </row>
    <row r="263" ht="28" customHeight="1" spans="1:12">
      <c r="A263" s="11">
        <v>262</v>
      </c>
      <c r="B263" s="11" t="s">
        <v>235</v>
      </c>
      <c r="C263" s="17" t="s">
        <v>393</v>
      </c>
      <c r="D263" s="11" t="s">
        <v>482</v>
      </c>
      <c r="E263" s="17" t="s">
        <v>395</v>
      </c>
      <c r="F263" s="17" t="s">
        <v>41</v>
      </c>
      <c r="G263" s="11">
        <v>1</v>
      </c>
      <c r="H263" s="11">
        <v>3</v>
      </c>
      <c r="I263" s="11">
        <f t="shared" si="10"/>
        <v>3</v>
      </c>
      <c r="J263" s="11" t="s">
        <v>15</v>
      </c>
      <c r="K263" s="60">
        <v>27.39</v>
      </c>
      <c r="L263" s="11">
        <f t="shared" si="9"/>
        <v>82.17</v>
      </c>
    </row>
    <row r="264" ht="28" customHeight="1" spans="1:12">
      <c r="A264" s="11">
        <v>263</v>
      </c>
      <c r="B264" s="11" t="s">
        <v>483</v>
      </c>
      <c r="C264" s="17" t="s">
        <v>172</v>
      </c>
      <c r="D264" s="11" t="s">
        <v>173</v>
      </c>
      <c r="E264" s="17" t="s">
        <v>174</v>
      </c>
      <c r="F264" s="17" t="s">
        <v>175</v>
      </c>
      <c r="G264" s="11">
        <v>1</v>
      </c>
      <c r="H264" s="11">
        <v>3</v>
      </c>
      <c r="I264" s="11">
        <f t="shared" si="10"/>
        <v>3</v>
      </c>
      <c r="J264" s="11" t="s">
        <v>15</v>
      </c>
      <c r="K264" s="60">
        <v>1589.06</v>
      </c>
      <c r="L264" s="11">
        <f t="shared" si="9"/>
        <v>4767.18</v>
      </c>
    </row>
    <row r="265" ht="28" customHeight="1" spans="1:12">
      <c r="A265" s="11">
        <v>264</v>
      </c>
      <c r="B265" s="11" t="s">
        <v>465</v>
      </c>
      <c r="C265" s="17" t="s">
        <v>220</v>
      </c>
      <c r="D265" s="11" t="s">
        <v>466</v>
      </c>
      <c r="E265" s="17" t="s">
        <v>222</v>
      </c>
      <c r="F265" s="17" t="s">
        <v>41</v>
      </c>
      <c r="G265" s="11">
        <v>4</v>
      </c>
      <c r="H265" s="11">
        <v>3</v>
      </c>
      <c r="I265" s="11">
        <f t="shared" si="10"/>
        <v>12</v>
      </c>
      <c r="J265" s="11" t="s">
        <v>17</v>
      </c>
      <c r="K265" s="60">
        <v>55.99</v>
      </c>
      <c r="L265" s="11">
        <f t="shared" si="9"/>
        <v>671.88</v>
      </c>
    </row>
    <row r="266" ht="28" customHeight="1" spans="1:12">
      <c r="A266" s="11">
        <v>265</v>
      </c>
      <c r="B266" s="11" t="s">
        <v>484</v>
      </c>
      <c r="C266" s="17" t="s">
        <v>177</v>
      </c>
      <c r="D266" s="11" t="s">
        <v>485</v>
      </c>
      <c r="E266" s="17" t="s">
        <v>179</v>
      </c>
      <c r="F266" s="17" t="s">
        <v>41</v>
      </c>
      <c r="G266" s="11">
        <v>4</v>
      </c>
      <c r="H266" s="11">
        <v>3</v>
      </c>
      <c r="I266" s="11">
        <f t="shared" si="10"/>
        <v>12</v>
      </c>
      <c r="J266" s="11" t="s">
        <v>17</v>
      </c>
      <c r="K266" s="60">
        <v>62.59</v>
      </c>
      <c r="L266" s="11">
        <f t="shared" si="9"/>
        <v>751.08</v>
      </c>
    </row>
    <row r="267" ht="28" customHeight="1" spans="1:12">
      <c r="A267" s="11">
        <v>266</v>
      </c>
      <c r="B267" s="11" t="s">
        <v>400</v>
      </c>
      <c r="C267" s="17" t="s">
        <v>43</v>
      </c>
      <c r="D267" s="11" t="s">
        <v>44</v>
      </c>
      <c r="E267" s="17" t="s">
        <v>45</v>
      </c>
      <c r="F267" s="17" t="s">
        <v>41</v>
      </c>
      <c r="G267" s="11">
        <v>2</v>
      </c>
      <c r="H267" s="11">
        <v>3</v>
      </c>
      <c r="I267" s="11">
        <f t="shared" si="10"/>
        <v>6</v>
      </c>
      <c r="J267" s="11" t="s">
        <v>17</v>
      </c>
      <c r="K267" s="60">
        <v>57.75</v>
      </c>
      <c r="L267" s="11">
        <f t="shared" si="9"/>
        <v>346.5</v>
      </c>
    </row>
    <row r="268" ht="28" customHeight="1" spans="1:12">
      <c r="A268" s="11">
        <v>267</v>
      </c>
      <c r="B268" s="11" t="s">
        <v>50</v>
      </c>
      <c r="C268" s="17" t="s">
        <v>284</v>
      </c>
      <c r="D268" s="11" t="s">
        <v>44</v>
      </c>
      <c r="E268" s="17" t="s">
        <v>286</v>
      </c>
      <c r="F268" s="17" t="s">
        <v>41</v>
      </c>
      <c r="G268" s="11">
        <v>2</v>
      </c>
      <c r="H268" s="11">
        <v>3</v>
      </c>
      <c r="I268" s="11">
        <f t="shared" si="10"/>
        <v>6</v>
      </c>
      <c r="J268" s="11" t="s">
        <v>17</v>
      </c>
      <c r="K268" s="60">
        <v>71.72</v>
      </c>
      <c r="L268" s="11">
        <f t="shared" si="9"/>
        <v>430.32</v>
      </c>
    </row>
    <row r="269" ht="28" customHeight="1" spans="1:12">
      <c r="A269" s="11">
        <v>268</v>
      </c>
      <c r="B269" s="11" t="s">
        <v>232</v>
      </c>
      <c r="C269" s="17" t="s">
        <v>233</v>
      </c>
      <c r="D269" s="11" t="s">
        <v>44</v>
      </c>
      <c r="E269" s="17" t="s">
        <v>234</v>
      </c>
      <c r="F269" s="17" t="s">
        <v>41</v>
      </c>
      <c r="G269" s="11">
        <v>1</v>
      </c>
      <c r="H269" s="11">
        <v>3</v>
      </c>
      <c r="I269" s="11">
        <f t="shared" si="10"/>
        <v>3</v>
      </c>
      <c r="J269" s="11" t="s">
        <v>17</v>
      </c>
      <c r="K269" s="60">
        <v>54.89</v>
      </c>
      <c r="L269" s="11">
        <f t="shared" si="9"/>
        <v>164.67</v>
      </c>
    </row>
    <row r="270" ht="28" customHeight="1" spans="1:12">
      <c r="A270" s="11">
        <v>269</v>
      </c>
      <c r="B270" s="11" t="s">
        <v>231</v>
      </c>
      <c r="C270" s="17" t="s">
        <v>155</v>
      </c>
      <c r="D270" s="11" t="s">
        <v>44</v>
      </c>
      <c r="E270" s="17" t="s">
        <v>157</v>
      </c>
      <c r="F270" s="17" t="s">
        <v>41</v>
      </c>
      <c r="G270" s="11">
        <v>1</v>
      </c>
      <c r="H270" s="11">
        <v>3</v>
      </c>
      <c r="I270" s="11">
        <f t="shared" si="10"/>
        <v>3</v>
      </c>
      <c r="J270" s="11" t="s">
        <v>17</v>
      </c>
      <c r="K270" s="60">
        <v>54.89</v>
      </c>
      <c r="L270" s="11">
        <f t="shared" si="9"/>
        <v>164.67</v>
      </c>
    </row>
    <row r="271" ht="28" customHeight="1" spans="1:12">
      <c r="A271" s="11">
        <v>270</v>
      </c>
      <c r="B271" s="11" t="s">
        <v>486</v>
      </c>
      <c r="C271" s="17" t="s">
        <v>487</v>
      </c>
      <c r="D271" s="11" t="s">
        <v>488</v>
      </c>
      <c r="E271" s="17" t="s">
        <v>489</v>
      </c>
      <c r="F271" s="17" t="s">
        <v>41</v>
      </c>
      <c r="G271" s="11">
        <v>1</v>
      </c>
      <c r="H271" s="11">
        <v>3</v>
      </c>
      <c r="I271" s="11">
        <f t="shared" si="10"/>
        <v>3</v>
      </c>
      <c r="J271" s="11" t="s">
        <v>17</v>
      </c>
      <c r="K271" s="60">
        <v>104.94</v>
      </c>
      <c r="L271" s="11">
        <f t="shared" si="9"/>
        <v>314.82</v>
      </c>
    </row>
    <row r="272" ht="28" customHeight="1" spans="1:12">
      <c r="A272" s="11">
        <v>271</v>
      </c>
      <c r="B272" s="11" t="s">
        <v>490</v>
      </c>
      <c r="C272" s="17" t="s">
        <v>491</v>
      </c>
      <c r="D272" s="11" t="s">
        <v>492</v>
      </c>
      <c r="E272" s="17" t="s">
        <v>493</v>
      </c>
      <c r="F272" s="17" t="s">
        <v>41</v>
      </c>
      <c r="G272" s="11">
        <v>1</v>
      </c>
      <c r="H272" s="11">
        <v>3</v>
      </c>
      <c r="I272" s="11">
        <f t="shared" si="10"/>
        <v>3</v>
      </c>
      <c r="J272" s="11" t="s">
        <v>17</v>
      </c>
      <c r="K272" s="60">
        <v>40.92</v>
      </c>
      <c r="L272" s="11">
        <f t="shared" si="9"/>
        <v>122.76</v>
      </c>
    </row>
    <row r="273" ht="28" customHeight="1" spans="1:12">
      <c r="A273" s="11">
        <v>272</v>
      </c>
      <c r="B273" s="11" t="s">
        <v>494</v>
      </c>
      <c r="C273" s="17" t="s">
        <v>74</v>
      </c>
      <c r="D273" s="11" t="s">
        <v>495</v>
      </c>
      <c r="E273" s="17" t="s">
        <v>76</v>
      </c>
      <c r="F273" s="17" t="s">
        <v>41</v>
      </c>
      <c r="G273" s="11">
        <v>2</v>
      </c>
      <c r="H273" s="11">
        <v>3</v>
      </c>
      <c r="I273" s="11">
        <f t="shared" si="10"/>
        <v>6</v>
      </c>
      <c r="J273" s="11" t="s">
        <v>17</v>
      </c>
      <c r="K273" s="60">
        <v>21.34</v>
      </c>
      <c r="L273" s="11">
        <f t="shared" si="9"/>
        <v>128.04</v>
      </c>
    </row>
    <row r="274" ht="28" customHeight="1" spans="1:12">
      <c r="A274" s="11">
        <v>273</v>
      </c>
      <c r="B274" s="11" t="s">
        <v>496</v>
      </c>
      <c r="C274" s="17" t="s">
        <v>497</v>
      </c>
      <c r="D274" s="11" t="s">
        <v>498</v>
      </c>
      <c r="E274" s="17" t="s">
        <v>499</v>
      </c>
      <c r="F274" s="17" t="s">
        <v>41</v>
      </c>
      <c r="G274" s="11">
        <v>1</v>
      </c>
      <c r="H274" s="11">
        <v>3</v>
      </c>
      <c r="I274" s="11">
        <f t="shared" si="10"/>
        <v>3</v>
      </c>
      <c r="J274" s="11" t="s">
        <v>17</v>
      </c>
      <c r="K274" s="60">
        <v>13.64</v>
      </c>
      <c r="L274" s="11">
        <f t="shared" si="9"/>
        <v>40.92</v>
      </c>
    </row>
    <row r="275" ht="28" customHeight="1" spans="1:12">
      <c r="A275" s="11">
        <v>274</v>
      </c>
      <c r="B275" s="11" t="s">
        <v>500</v>
      </c>
      <c r="C275" s="17" t="s">
        <v>501</v>
      </c>
      <c r="D275" s="11" t="s">
        <v>502</v>
      </c>
      <c r="E275" s="17" t="s">
        <v>503</v>
      </c>
      <c r="F275" s="17" t="s">
        <v>41</v>
      </c>
      <c r="G275" s="11">
        <v>1</v>
      </c>
      <c r="H275" s="11">
        <v>3</v>
      </c>
      <c r="I275" s="11">
        <f t="shared" si="10"/>
        <v>3</v>
      </c>
      <c r="J275" s="11" t="s">
        <v>17</v>
      </c>
      <c r="K275" s="60">
        <v>85.69</v>
      </c>
      <c r="L275" s="11">
        <f t="shared" si="9"/>
        <v>257.07</v>
      </c>
    </row>
    <row r="276" ht="28" customHeight="1" spans="1:12">
      <c r="A276" s="11">
        <v>275</v>
      </c>
      <c r="B276" s="11" t="s">
        <v>122</v>
      </c>
      <c r="C276" s="17" t="s">
        <v>504</v>
      </c>
      <c r="D276" s="11" t="s">
        <v>192</v>
      </c>
      <c r="E276" s="17" t="s">
        <v>505</v>
      </c>
      <c r="F276" s="17" t="s">
        <v>41</v>
      </c>
      <c r="G276" s="11">
        <v>1</v>
      </c>
      <c r="H276" s="11">
        <v>3</v>
      </c>
      <c r="I276" s="11">
        <f t="shared" si="10"/>
        <v>3</v>
      </c>
      <c r="J276" s="11" t="s">
        <v>17</v>
      </c>
      <c r="K276" s="60">
        <v>75.13</v>
      </c>
      <c r="L276" s="11">
        <f t="shared" si="9"/>
        <v>225.39</v>
      </c>
    </row>
    <row r="277" ht="28" customHeight="1" spans="1:12">
      <c r="A277" s="11">
        <v>276</v>
      </c>
      <c r="B277" s="11" t="s">
        <v>239</v>
      </c>
      <c r="C277" s="17" t="s">
        <v>240</v>
      </c>
      <c r="D277" s="11" t="s">
        <v>506</v>
      </c>
      <c r="E277" s="17" t="s">
        <v>242</v>
      </c>
      <c r="F277" s="17" t="s">
        <v>41</v>
      </c>
      <c r="G277" s="11">
        <v>1</v>
      </c>
      <c r="H277" s="11">
        <v>3</v>
      </c>
      <c r="I277" s="11">
        <f t="shared" si="10"/>
        <v>3</v>
      </c>
      <c r="J277" s="11" t="s">
        <v>17</v>
      </c>
      <c r="K277" s="60">
        <v>31.79</v>
      </c>
      <c r="L277" s="11">
        <f t="shared" si="9"/>
        <v>95.37</v>
      </c>
    </row>
    <row r="278" ht="28" customHeight="1" spans="1:12">
      <c r="A278" s="11">
        <v>277</v>
      </c>
      <c r="B278" s="11" t="s">
        <v>250</v>
      </c>
      <c r="C278" s="17" t="s">
        <v>251</v>
      </c>
      <c r="D278" s="11" t="s">
        <v>252</v>
      </c>
      <c r="E278" s="17" t="s">
        <v>253</v>
      </c>
      <c r="F278" s="17" t="s">
        <v>215</v>
      </c>
      <c r="G278" s="11">
        <v>2</v>
      </c>
      <c r="H278" s="11">
        <v>3</v>
      </c>
      <c r="I278" s="11">
        <f t="shared" si="10"/>
        <v>6</v>
      </c>
      <c r="J278" s="11" t="s">
        <v>17</v>
      </c>
      <c r="K278" s="60">
        <v>32.78</v>
      </c>
      <c r="L278" s="11">
        <f t="shared" si="9"/>
        <v>196.68</v>
      </c>
    </row>
    <row r="279" ht="28" customHeight="1" spans="1:12">
      <c r="A279" s="11">
        <v>278</v>
      </c>
      <c r="B279" s="11" t="s">
        <v>212</v>
      </c>
      <c r="C279" s="17" t="s">
        <v>213</v>
      </c>
      <c r="D279" s="11" t="s">
        <v>507</v>
      </c>
      <c r="E279" s="17" t="s">
        <v>214</v>
      </c>
      <c r="F279" s="17" t="s">
        <v>215</v>
      </c>
      <c r="G279" s="11">
        <v>2</v>
      </c>
      <c r="H279" s="11">
        <v>3</v>
      </c>
      <c r="I279" s="11">
        <f t="shared" si="10"/>
        <v>6</v>
      </c>
      <c r="J279" s="11" t="s">
        <v>17</v>
      </c>
      <c r="K279" s="60">
        <v>63.58</v>
      </c>
      <c r="L279" s="11">
        <f t="shared" si="9"/>
        <v>381.48</v>
      </c>
    </row>
    <row r="280" ht="28" customHeight="1" spans="1:12">
      <c r="A280" s="11">
        <v>279</v>
      </c>
      <c r="B280" s="11" t="s">
        <v>399</v>
      </c>
      <c r="C280" s="17" t="s">
        <v>216</v>
      </c>
      <c r="D280" s="11" t="s">
        <v>508</v>
      </c>
      <c r="E280" s="17" t="s">
        <v>218</v>
      </c>
      <c r="F280" s="17" t="s">
        <v>175</v>
      </c>
      <c r="G280" s="11">
        <v>1</v>
      </c>
      <c r="H280" s="11">
        <v>3</v>
      </c>
      <c r="I280" s="11">
        <f t="shared" si="10"/>
        <v>3</v>
      </c>
      <c r="J280" s="11" t="s">
        <v>17</v>
      </c>
      <c r="K280" s="60">
        <v>336.93</v>
      </c>
      <c r="L280" s="11">
        <f t="shared" si="9"/>
        <v>1010.79</v>
      </c>
    </row>
    <row r="281" s="47" customFormat="1" ht="28" customHeight="1" spans="1:12">
      <c r="A281" s="11">
        <v>280</v>
      </c>
      <c r="B281" s="56" t="s">
        <v>509</v>
      </c>
      <c r="C281" s="56"/>
      <c r="D281" s="56" t="s">
        <v>510</v>
      </c>
      <c r="E281" s="56"/>
      <c r="F281" s="56"/>
      <c r="G281" s="56">
        <v>4</v>
      </c>
      <c r="H281" s="56">
        <v>5</v>
      </c>
      <c r="I281" s="56">
        <f t="shared" si="10"/>
        <v>20</v>
      </c>
      <c r="J281" s="56" t="s">
        <v>18</v>
      </c>
      <c r="K281" s="61">
        <v>0</v>
      </c>
      <c r="L281" s="11">
        <f t="shared" si="9"/>
        <v>0</v>
      </c>
    </row>
    <row r="282" ht="28" customHeight="1" spans="1:12">
      <c r="A282" s="11">
        <v>281</v>
      </c>
      <c r="B282" s="11" t="s">
        <v>511</v>
      </c>
      <c r="C282" s="17" t="s">
        <v>512</v>
      </c>
      <c r="D282" s="11" t="s">
        <v>513</v>
      </c>
      <c r="E282" s="17" t="s">
        <v>514</v>
      </c>
      <c r="F282" s="17" t="s">
        <v>515</v>
      </c>
      <c r="G282" s="11">
        <v>2</v>
      </c>
      <c r="H282" s="11">
        <v>5</v>
      </c>
      <c r="I282" s="11">
        <f t="shared" si="10"/>
        <v>10</v>
      </c>
      <c r="J282" s="11" t="s">
        <v>18</v>
      </c>
      <c r="K282" s="60">
        <v>27.94</v>
      </c>
      <c r="L282" s="11">
        <f t="shared" si="9"/>
        <v>279.4</v>
      </c>
    </row>
    <row r="283" ht="28" customHeight="1" spans="1:12">
      <c r="A283" s="11">
        <v>282</v>
      </c>
      <c r="B283" s="11" t="s">
        <v>516</v>
      </c>
      <c r="C283" s="17" t="s">
        <v>517</v>
      </c>
      <c r="D283" s="11" t="s">
        <v>518</v>
      </c>
      <c r="E283" s="17" t="s">
        <v>519</v>
      </c>
      <c r="F283" s="17" t="s">
        <v>515</v>
      </c>
      <c r="G283" s="11">
        <v>1</v>
      </c>
      <c r="H283" s="11">
        <v>5</v>
      </c>
      <c r="I283" s="11">
        <f t="shared" si="10"/>
        <v>5</v>
      </c>
      <c r="J283" s="11" t="s">
        <v>18</v>
      </c>
      <c r="K283" s="60">
        <v>65.45</v>
      </c>
      <c r="L283" s="11">
        <f t="shared" si="9"/>
        <v>327.25</v>
      </c>
    </row>
    <row r="284" ht="28" customHeight="1" spans="1:12">
      <c r="A284" s="11">
        <v>283</v>
      </c>
      <c r="B284" s="11" t="s">
        <v>520</v>
      </c>
      <c r="C284" s="17" t="s">
        <v>521</v>
      </c>
      <c r="D284" s="11" t="s">
        <v>522</v>
      </c>
      <c r="E284" s="17" t="s">
        <v>523</v>
      </c>
      <c r="F284" s="17" t="s">
        <v>515</v>
      </c>
      <c r="G284" s="11">
        <v>1</v>
      </c>
      <c r="H284" s="11">
        <v>5</v>
      </c>
      <c r="I284" s="11">
        <f t="shared" si="10"/>
        <v>5</v>
      </c>
      <c r="J284" s="11" t="s">
        <v>18</v>
      </c>
      <c r="K284" s="60">
        <v>113.63</v>
      </c>
      <c r="L284" s="11">
        <f t="shared" si="9"/>
        <v>568.15</v>
      </c>
    </row>
    <row r="285" ht="28" customHeight="1" spans="1:12">
      <c r="A285" s="11">
        <v>284</v>
      </c>
      <c r="B285" s="11" t="s">
        <v>524</v>
      </c>
      <c r="C285" s="17" t="s">
        <v>525</v>
      </c>
      <c r="D285" s="11" t="s">
        <v>526</v>
      </c>
      <c r="E285" s="17" t="s">
        <v>527</v>
      </c>
      <c r="F285" s="17" t="s">
        <v>515</v>
      </c>
      <c r="G285" s="11">
        <v>1</v>
      </c>
      <c r="H285" s="11">
        <v>5</v>
      </c>
      <c r="I285" s="11">
        <f t="shared" si="10"/>
        <v>5</v>
      </c>
      <c r="J285" s="11" t="s">
        <v>18</v>
      </c>
      <c r="K285" s="60">
        <v>28.93</v>
      </c>
      <c r="L285" s="11">
        <f t="shared" si="9"/>
        <v>144.65</v>
      </c>
    </row>
    <row r="286" s="47" customFormat="1" ht="28" customHeight="1" spans="1:12">
      <c r="A286" s="11">
        <v>285</v>
      </c>
      <c r="B286" s="56" t="s">
        <v>509</v>
      </c>
      <c r="C286" s="56"/>
      <c r="D286" s="56" t="s">
        <v>510</v>
      </c>
      <c r="E286" s="56"/>
      <c r="F286" s="56"/>
      <c r="G286" s="56">
        <v>4</v>
      </c>
      <c r="H286" s="56">
        <v>5</v>
      </c>
      <c r="I286" s="56">
        <f t="shared" si="10"/>
        <v>20</v>
      </c>
      <c r="J286" s="56" t="s">
        <v>20</v>
      </c>
      <c r="K286" s="61">
        <v>0</v>
      </c>
      <c r="L286" s="11">
        <f t="shared" si="9"/>
        <v>0</v>
      </c>
    </row>
    <row r="287" ht="28" customHeight="1" spans="1:12">
      <c r="A287" s="11">
        <v>286</v>
      </c>
      <c r="B287" s="11" t="s">
        <v>511</v>
      </c>
      <c r="C287" s="17" t="s">
        <v>528</v>
      </c>
      <c r="D287" s="11" t="s">
        <v>513</v>
      </c>
      <c r="E287" s="17" t="s">
        <v>529</v>
      </c>
      <c r="F287" s="17" t="s">
        <v>515</v>
      </c>
      <c r="G287" s="11">
        <v>3</v>
      </c>
      <c r="H287" s="11">
        <v>5</v>
      </c>
      <c r="I287" s="11">
        <f t="shared" si="10"/>
        <v>15</v>
      </c>
      <c r="J287" s="11" t="s">
        <v>20</v>
      </c>
      <c r="K287" s="60">
        <v>24.09</v>
      </c>
      <c r="L287" s="11">
        <f t="shared" si="9"/>
        <v>361.35</v>
      </c>
    </row>
    <row r="288" ht="28" customHeight="1" spans="1:12">
      <c r="A288" s="11">
        <v>287</v>
      </c>
      <c r="B288" s="11" t="s">
        <v>524</v>
      </c>
      <c r="C288" s="17" t="s">
        <v>525</v>
      </c>
      <c r="D288" s="11" t="s">
        <v>526</v>
      </c>
      <c r="E288" s="17" t="s">
        <v>527</v>
      </c>
      <c r="F288" s="17" t="s">
        <v>515</v>
      </c>
      <c r="G288" s="11">
        <v>1</v>
      </c>
      <c r="H288" s="11">
        <v>5</v>
      </c>
      <c r="I288" s="11">
        <f t="shared" si="10"/>
        <v>5</v>
      </c>
      <c r="J288" s="11" t="s">
        <v>20</v>
      </c>
      <c r="K288" s="60">
        <v>28.93</v>
      </c>
      <c r="L288" s="11">
        <f t="shared" si="9"/>
        <v>144.65</v>
      </c>
    </row>
    <row r="289" ht="28" customHeight="1" spans="1:12">
      <c r="A289" s="11">
        <v>288</v>
      </c>
      <c r="B289" s="11" t="s">
        <v>530</v>
      </c>
      <c r="C289" s="11" t="s">
        <v>531</v>
      </c>
      <c r="D289" s="13" t="s">
        <v>532</v>
      </c>
      <c r="E289" s="13" t="s">
        <v>533</v>
      </c>
      <c r="F289" s="17" t="s">
        <v>41</v>
      </c>
      <c r="G289" s="11">
        <v>1</v>
      </c>
      <c r="H289" s="11">
        <v>5</v>
      </c>
      <c r="I289" s="11">
        <f t="shared" si="10"/>
        <v>5</v>
      </c>
      <c r="J289" s="11" t="s">
        <v>22</v>
      </c>
      <c r="K289" s="60">
        <v>1375</v>
      </c>
      <c r="L289" s="11">
        <f t="shared" si="9"/>
        <v>6875</v>
      </c>
    </row>
    <row r="290" ht="28" customHeight="1" spans="1:12">
      <c r="A290" s="11">
        <v>289</v>
      </c>
      <c r="B290" s="11" t="s">
        <v>534</v>
      </c>
      <c r="C290" s="11" t="s">
        <v>535</v>
      </c>
      <c r="D290" s="13" t="s">
        <v>532</v>
      </c>
      <c r="E290" s="13" t="s">
        <v>533</v>
      </c>
      <c r="F290" s="17" t="s">
        <v>41</v>
      </c>
      <c r="G290" s="11">
        <v>1</v>
      </c>
      <c r="H290" s="11">
        <v>5</v>
      </c>
      <c r="I290" s="11">
        <f t="shared" si="10"/>
        <v>5</v>
      </c>
      <c r="J290" s="11" t="s">
        <v>22</v>
      </c>
      <c r="K290" s="60">
        <v>1375</v>
      </c>
      <c r="L290" s="11">
        <f t="shared" si="9"/>
        <v>6875</v>
      </c>
    </row>
    <row r="291" ht="28" customHeight="1" spans="1:12">
      <c r="A291" s="11">
        <v>290</v>
      </c>
      <c r="B291" s="11" t="s">
        <v>536</v>
      </c>
      <c r="C291" s="11" t="s">
        <v>537</v>
      </c>
      <c r="D291" s="13" t="s">
        <v>532</v>
      </c>
      <c r="E291" s="13" t="s">
        <v>538</v>
      </c>
      <c r="F291" s="17" t="s">
        <v>41</v>
      </c>
      <c r="G291" s="11">
        <v>1</v>
      </c>
      <c r="H291" s="11">
        <v>5</v>
      </c>
      <c r="I291" s="11">
        <f t="shared" si="10"/>
        <v>5</v>
      </c>
      <c r="J291" s="11" t="s">
        <v>22</v>
      </c>
      <c r="K291" s="60">
        <v>1375</v>
      </c>
      <c r="L291" s="11">
        <f t="shared" si="9"/>
        <v>6875</v>
      </c>
    </row>
    <row r="292" ht="28" customHeight="1" spans="1:12">
      <c r="A292" s="11">
        <v>291</v>
      </c>
      <c r="B292" s="11" t="s">
        <v>539</v>
      </c>
      <c r="C292" s="11" t="s">
        <v>540</v>
      </c>
      <c r="D292" s="13" t="s">
        <v>532</v>
      </c>
      <c r="E292" s="13" t="s">
        <v>533</v>
      </c>
      <c r="F292" s="17" t="s">
        <v>41</v>
      </c>
      <c r="G292" s="11">
        <v>1</v>
      </c>
      <c r="H292" s="11">
        <v>5</v>
      </c>
      <c r="I292" s="11">
        <f t="shared" si="10"/>
        <v>5</v>
      </c>
      <c r="J292" s="11" t="s">
        <v>22</v>
      </c>
      <c r="K292" s="60">
        <v>1031.25</v>
      </c>
      <c r="L292" s="11">
        <f t="shared" si="9"/>
        <v>5156.25</v>
      </c>
    </row>
    <row r="293" ht="28" customHeight="1" spans="1:12">
      <c r="A293" s="11">
        <v>292</v>
      </c>
      <c r="B293" s="11" t="s">
        <v>541</v>
      </c>
      <c r="C293" s="11" t="s">
        <v>542</v>
      </c>
      <c r="D293" s="13" t="s">
        <v>543</v>
      </c>
      <c r="E293" s="13" t="s">
        <v>544</v>
      </c>
      <c r="F293" s="17" t="s">
        <v>392</v>
      </c>
      <c r="G293" s="11">
        <v>1</v>
      </c>
      <c r="H293" s="11">
        <v>5</v>
      </c>
      <c r="I293" s="11">
        <f t="shared" si="10"/>
        <v>5</v>
      </c>
      <c r="J293" s="11" t="s">
        <v>22</v>
      </c>
      <c r="K293" s="60">
        <v>550</v>
      </c>
      <c r="L293" s="11">
        <f t="shared" si="9"/>
        <v>2750</v>
      </c>
    </row>
    <row r="294" ht="28" customHeight="1" spans="1:12">
      <c r="A294" s="11">
        <v>293</v>
      </c>
      <c r="B294" s="11" t="s">
        <v>545</v>
      </c>
      <c r="C294" s="11" t="s">
        <v>546</v>
      </c>
      <c r="D294" s="13" t="s">
        <v>532</v>
      </c>
      <c r="E294" s="13" t="s">
        <v>547</v>
      </c>
      <c r="F294" s="17" t="s">
        <v>392</v>
      </c>
      <c r="G294" s="11">
        <v>1</v>
      </c>
      <c r="H294" s="11">
        <v>5</v>
      </c>
      <c r="I294" s="11">
        <f t="shared" si="10"/>
        <v>5</v>
      </c>
      <c r="J294" s="11" t="s">
        <v>22</v>
      </c>
      <c r="K294" s="60">
        <v>601.59</v>
      </c>
      <c r="L294" s="11">
        <f t="shared" si="9"/>
        <v>3007.95</v>
      </c>
    </row>
    <row r="295" ht="28" customHeight="1" spans="1:12">
      <c r="A295" s="11">
        <v>294</v>
      </c>
      <c r="B295" s="11" t="s">
        <v>548</v>
      </c>
      <c r="C295" s="11" t="s">
        <v>549</v>
      </c>
      <c r="D295" s="13" t="s">
        <v>404</v>
      </c>
      <c r="E295" s="13" t="s">
        <v>550</v>
      </c>
      <c r="F295" s="17" t="s">
        <v>41</v>
      </c>
      <c r="G295" s="11">
        <v>1</v>
      </c>
      <c r="H295" s="11">
        <v>5</v>
      </c>
      <c r="I295" s="11">
        <f t="shared" si="10"/>
        <v>5</v>
      </c>
      <c r="J295" s="11" t="s">
        <v>22</v>
      </c>
      <c r="K295" s="60">
        <v>618.75</v>
      </c>
      <c r="L295" s="11">
        <f t="shared" si="9"/>
        <v>3093.75</v>
      </c>
    </row>
    <row r="296" ht="28" customHeight="1" spans="1:12">
      <c r="A296" s="11">
        <v>295</v>
      </c>
      <c r="B296" s="11" t="s">
        <v>551</v>
      </c>
      <c r="C296" s="11" t="s">
        <v>552</v>
      </c>
      <c r="D296" s="13" t="s">
        <v>532</v>
      </c>
      <c r="E296" s="13" t="s">
        <v>533</v>
      </c>
      <c r="F296" s="17" t="s">
        <v>41</v>
      </c>
      <c r="G296" s="11">
        <v>1</v>
      </c>
      <c r="H296" s="11">
        <v>5</v>
      </c>
      <c r="I296" s="11">
        <f t="shared" si="10"/>
        <v>5</v>
      </c>
      <c r="J296" s="11" t="s">
        <v>22</v>
      </c>
      <c r="K296" s="60">
        <v>1650</v>
      </c>
      <c r="L296" s="11">
        <f t="shared" si="9"/>
        <v>8250</v>
      </c>
    </row>
    <row r="297" ht="28" customHeight="1" spans="1:12">
      <c r="A297" s="11">
        <v>296</v>
      </c>
      <c r="B297" s="11" t="s">
        <v>399</v>
      </c>
      <c r="C297" s="11" t="s">
        <v>553</v>
      </c>
      <c r="D297" s="13" t="s">
        <v>554</v>
      </c>
      <c r="E297" s="13" t="s">
        <v>555</v>
      </c>
      <c r="F297" s="85" t="s">
        <v>175</v>
      </c>
      <c r="G297" s="11">
        <v>1</v>
      </c>
      <c r="H297" s="11">
        <v>5</v>
      </c>
      <c r="I297" s="11">
        <f t="shared" si="10"/>
        <v>5</v>
      </c>
      <c r="J297" s="11" t="s">
        <v>22</v>
      </c>
      <c r="K297" s="60">
        <v>1134.43</v>
      </c>
      <c r="L297" s="11">
        <f t="shared" si="9"/>
        <v>5672.15</v>
      </c>
    </row>
    <row r="298" ht="28" customHeight="1" spans="1:12">
      <c r="A298" s="11">
        <v>297</v>
      </c>
      <c r="B298" s="11" t="s">
        <v>465</v>
      </c>
      <c r="C298" s="11" t="s">
        <v>220</v>
      </c>
      <c r="D298" s="11" t="s">
        <v>466</v>
      </c>
      <c r="E298" s="11" t="s">
        <v>222</v>
      </c>
      <c r="F298" s="17" t="s">
        <v>41</v>
      </c>
      <c r="G298" s="11">
        <v>4</v>
      </c>
      <c r="H298" s="11">
        <v>5</v>
      </c>
      <c r="I298" s="11">
        <f t="shared" si="10"/>
        <v>20</v>
      </c>
      <c r="J298" s="11" t="s">
        <v>556</v>
      </c>
      <c r="K298" s="60">
        <v>55.99</v>
      </c>
      <c r="L298" s="11">
        <f t="shared" si="9"/>
        <v>1119.8</v>
      </c>
    </row>
    <row r="299" ht="28" customHeight="1" spans="1:12">
      <c r="A299" s="11">
        <v>298</v>
      </c>
      <c r="B299" s="11" t="s">
        <v>557</v>
      </c>
      <c r="C299" s="11" t="s">
        <v>558</v>
      </c>
      <c r="D299" s="11" t="s">
        <v>559</v>
      </c>
      <c r="E299" s="11" t="s">
        <v>559</v>
      </c>
      <c r="F299" s="17" t="s">
        <v>515</v>
      </c>
      <c r="G299" s="11">
        <v>2</v>
      </c>
      <c r="H299" s="11">
        <v>5</v>
      </c>
      <c r="I299" s="11">
        <f t="shared" si="10"/>
        <v>10</v>
      </c>
      <c r="J299" s="11" t="s">
        <v>556</v>
      </c>
      <c r="K299" s="60">
        <v>8.69</v>
      </c>
      <c r="L299" s="11">
        <f t="shared" si="9"/>
        <v>86.9</v>
      </c>
    </row>
    <row r="300" ht="28" customHeight="1" spans="1:12">
      <c r="A300" s="11">
        <v>299</v>
      </c>
      <c r="B300" s="11" t="s">
        <v>486</v>
      </c>
      <c r="C300" s="11" t="s">
        <v>487</v>
      </c>
      <c r="D300" s="11" t="s">
        <v>488</v>
      </c>
      <c r="E300" s="11" t="s">
        <v>489</v>
      </c>
      <c r="F300" s="17" t="s">
        <v>41</v>
      </c>
      <c r="G300" s="11">
        <v>1</v>
      </c>
      <c r="H300" s="11">
        <v>5</v>
      </c>
      <c r="I300" s="11">
        <f t="shared" si="10"/>
        <v>5</v>
      </c>
      <c r="J300" s="11" t="s">
        <v>556</v>
      </c>
      <c r="K300" s="60">
        <v>104.94</v>
      </c>
      <c r="L300" s="11">
        <f t="shared" si="9"/>
        <v>524.7</v>
      </c>
    </row>
    <row r="301" ht="28" customHeight="1" spans="1:12">
      <c r="A301" s="11">
        <v>300</v>
      </c>
      <c r="B301" s="11" t="s">
        <v>397</v>
      </c>
      <c r="C301" s="11" t="s">
        <v>560</v>
      </c>
      <c r="D301" s="11" t="s">
        <v>561</v>
      </c>
      <c r="E301" s="11" t="s">
        <v>562</v>
      </c>
      <c r="F301" s="17" t="s">
        <v>41</v>
      </c>
      <c r="G301" s="11">
        <v>2</v>
      </c>
      <c r="H301" s="11">
        <v>5</v>
      </c>
      <c r="I301" s="11">
        <f t="shared" si="10"/>
        <v>10</v>
      </c>
      <c r="J301" s="11" t="s">
        <v>556</v>
      </c>
      <c r="K301" s="60">
        <v>19.69</v>
      </c>
      <c r="L301" s="11">
        <f t="shared" si="9"/>
        <v>196.9</v>
      </c>
    </row>
    <row r="302" ht="28" customHeight="1" spans="1:12">
      <c r="A302" s="11">
        <v>301</v>
      </c>
      <c r="B302" s="11" t="s">
        <v>524</v>
      </c>
      <c r="C302" s="11" t="s">
        <v>525</v>
      </c>
      <c r="D302" s="11" t="s">
        <v>526</v>
      </c>
      <c r="E302" s="11" t="s">
        <v>527</v>
      </c>
      <c r="F302" s="17" t="s">
        <v>515</v>
      </c>
      <c r="G302" s="11">
        <v>1</v>
      </c>
      <c r="H302" s="11">
        <v>5</v>
      </c>
      <c r="I302" s="11">
        <f t="shared" si="10"/>
        <v>5</v>
      </c>
      <c r="J302" s="11" t="s">
        <v>556</v>
      </c>
      <c r="K302" s="60">
        <v>28.93</v>
      </c>
      <c r="L302" s="11">
        <f t="shared" si="9"/>
        <v>144.65</v>
      </c>
    </row>
    <row r="303" ht="28" customHeight="1" spans="1:12">
      <c r="A303" s="11">
        <v>302</v>
      </c>
      <c r="B303" s="11" t="s">
        <v>563</v>
      </c>
      <c r="C303" s="11" t="s">
        <v>564</v>
      </c>
      <c r="D303" s="11">
        <v>12</v>
      </c>
      <c r="E303" s="11" t="s">
        <v>565</v>
      </c>
      <c r="F303" s="17" t="s">
        <v>131</v>
      </c>
      <c r="G303" s="11">
        <v>2</v>
      </c>
      <c r="H303" s="11">
        <v>1</v>
      </c>
      <c r="I303" s="11">
        <f t="shared" si="10"/>
        <v>2</v>
      </c>
      <c r="J303" s="11" t="s">
        <v>566</v>
      </c>
      <c r="K303" s="60">
        <v>31.79</v>
      </c>
      <c r="L303" s="11">
        <f t="shared" si="9"/>
        <v>63.58</v>
      </c>
    </row>
    <row r="304" ht="28" customHeight="1" spans="1:12">
      <c r="A304" s="11">
        <v>303</v>
      </c>
      <c r="B304" s="11" t="s">
        <v>563</v>
      </c>
      <c r="C304" s="11" t="s">
        <v>567</v>
      </c>
      <c r="D304" s="11">
        <v>14</v>
      </c>
      <c r="E304" s="11" t="s">
        <v>568</v>
      </c>
      <c r="F304" s="17" t="s">
        <v>131</v>
      </c>
      <c r="G304" s="11">
        <v>2</v>
      </c>
      <c r="H304" s="11">
        <v>1</v>
      </c>
      <c r="I304" s="11">
        <f t="shared" si="10"/>
        <v>2</v>
      </c>
      <c r="J304" s="11" t="s">
        <v>566</v>
      </c>
      <c r="K304" s="60">
        <v>31.79</v>
      </c>
      <c r="L304" s="11">
        <f t="shared" si="9"/>
        <v>63.58</v>
      </c>
    </row>
    <row r="305" ht="28" customHeight="1" spans="1:12">
      <c r="A305" s="11">
        <v>304</v>
      </c>
      <c r="B305" s="11" t="s">
        <v>563</v>
      </c>
      <c r="C305" s="11" t="s">
        <v>569</v>
      </c>
      <c r="D305" s="11">
        <v>15</v>
      </c>
      <c r="E305" s="11" t="s">
        <v>570</v>
      </c>
      <c r="F305" s="17" t="s">
        <v>131</v>
      </c>
      <c r="G305" s="11">
        <v>2</v>
      </c>
      <c r="H305" s="11">
        <v>1</v>
      </c>
      <c r="I305" s="11">
        <f t="shared" si="10"/>
        <v>2</v>
      </c>
      <c r="J305" s="11" t="s">
        <v>566</v>
      </c>
      <c r="K305" s="60">
        <v>31.79</v>
      </c>
      <c r="L305" s="11">
        <f t="shared" si="9"/>
        <v>63.58</v>
      </c>
    </row>
    <row r="306" ht="28" customHeight="1" spans="1:12">
      <c r="A306" s="11">
        <v>305</v>
      </c>
      <c r="B306" s="11" t="s">
        <v>563</v>
      </c>
      <c r="C306" s="11" t="s">
        <v>571</v>
      </c>
      <c r="D306" s="11">
        <v>16</v>
      </c>
      <c r="E306" s="11" t="s">
        <v>572</v>
      </c>
      <c r="F306" s="17" t="s">
        <v>131</v>
      </c>
      <c r="G306" s="11">
        <v>2</v>
      </c>
      <c r="H306" s="11">
        <v>1</v>
      </c>
      <c r="I306" s="11">
        <f t="shared" si="10"/>
        <v>2</v>
      </c>
      <c r="J306" s="11" t="s">
        <v>566</v>
      </c>
      <c r="K306" s="60">
        <v>31.79</v>
      </c>
      <c r="L306" s="11">
        <f t="shared" si="9"/>
        <v>63.58</v>
      </c>
    </row>
    <row r="307" ht="28" customHeight="1" spans="1:12">
      <c r="A307" s="11">
        <v>306</v>
      </c>
      <c r="B307" s="11" t="s">
        <v>563</v>
      </c>
      <c r="C307" s="11" t="s">
        <v>573</v>
      </c>
      <c r="D307" s="11">
        <v>17</v>
      </c>
      <c r="E307" s="11" t="s">
        <v>574</v>
      </c>
      <c r="F307" s="17" t="s">
        <v>131</v>
      </c>
      <c r="G307" s="11">
        <v>2</v>
      </c>
      <c r="H307" s="11">
        <v>1</v>
      </c>
      <c r="I307" s="11">
        <f t="shared" si="10"/>
        <v>2</v>
      </c>
      <c r="J307" s="11" t="s">
        <v>566</v>
      </c>
      <c r="K307" s="60">
        <v>31.79</v>
      </c>
      <c r="L307" s="11">
        <f t="shared" si="9"/>
        <v>63.58</v>
      </c>
    </row>
    <row r="308" ht="28" customHeight="1" spans="1:12">
      <c r="A308" s="11">
        <v>307</v>
      </c>
      <c r="B308" s="11" t="s">
        <v>563</v>
      </c>
      <c r="C308" s="11" t="s">
        <v>575</v>
      </c>
      <c r="D308" s="11">
        <v>18</v>
      </c>
      <c r="E308" s="11" t="s">
        <v>576</v>
      </c>
      <c r="F308" s="17" t="s">
        <v>131</v>
      </c>
      <c r="G308" s="11">
        <v>2</v>
      </c>
      <c r="H308" s="11">
        <v>1</v>
      </c>
      <c r="I308" s="11">
        <f t="shared" si="10"/>
        <v>2</v>
      </c>
      <c r="J308" s="11" t="s">
        <v>566</v>
      </c>
      <c r="K308" s="60">
        <v>31.79</v>
      </c>
      <c r="L308" s="11">
        <f t="shared" si="9"/>
        <v>63.58</v>
      </c>
    </row>
    <row r="309" ht="28" customHeight="1" spans="1:12">
      <c r="A309" s="11">
        <v>308</v>
      </c>
      <c r="B309" s="11" t="s">
        <v>563</v>
      </c>
      <c r="C309" s="11" t="s">
        <v>577</v>
      </c>
      <c r="D309" s="11">
        <v>19</v>
      </c>
      <c r="E309" s="11" t="s">
        <v>578</v>
      </c>
      <c r="F309" s="17" t="s">
        <v>131</v>
      </c>
      <c r="G309" s="11">
        <v>2</v>
      </c>
      <c r="H309" s="11">
        <v>1</v>
      </c>
      <c r="I309" s="11">
        <f t="shared" si="10"/>
        <v>2</v>
      </c>
      <c r="J309" s="11" t="s">
        <v>566</v>
      </c>
      <c r="K309" s="60">
        <v>31.79</v>
      </c>
      <c r="L309" s="11">
        <f t="shared" si="9"/>
        <v>63.58</v>
      </c>
    </row>
    <row r="310" ht="28" customHeight="1" spans="1:12">
      <c r="A310" s="11">
        <v>309</v>
      </c>
      <c r="B310" s="11" t="s">
        <v>579</v>
      </c>
      <c r="C310" s="11" t="s">
        <v>580</v>
      </c>
      <c r="D310" s="11">
        <v>16</v>
      </c>
      <c r="E310" s="11" t="s">
        <v>581</v>
      </c>
      <c r="F310" s="17" t="s">
        <v>131</v>
      </c>
      <c r="G310" s="11">
        <v>2</v>
      </c>
      <c r="H310" s="11">
        <v>1</v>
      </c>
      <c r="I310" s="11">
        <f t="shared" si="10"/>
        <v>2</v>
      </c>
      <c r="J310" s="11" t="s">
        <v>566</v>
      </c>
      <c r="K310" s="60">
        <v>34.65</v>
      </c>
      <c r="L310" s="11">
        <f t="shared" si="9"/>
        <v>69.3</v>
      </c>
    </row>
    <row r="311" ht="28" customHeight="1" spans="1:12">
      <c r="A311" s="11">
        <v>310</v>
      </c>
      <c r="B311" s="11" t="s">
        <v>579</v>
      </c>
      <c r="C311" s="11" t="s">
        <v>582</v>
      </c>
      <c r="D311" s="11">
        <v>18</v>
      </c>
      <c r="E311" s="11" t="s">
        <v>583</v>
      </c>
      <c r="F311" s="17" t="s">
        <v>131</v>
      </c>
      <c r="G311" s="11">
        <v>2</v>
      </c>
      <c r="H311" s="11">
        <v>1</v>
      </c>
      <c r="I311" s="11">
        <f t="shared" si="10"/>
        <v>2</v>
      </c>
      <c r="J311" s="11" t="s">
        <v>566</v>
      </c>
      <c r="K311" s="60">
        <v>34.65</v>
      </c>
      <c r="L311" s="11">
        <f t="shared" si="9"/>
        <v>69.3</v>
      </c>
    </row>
    <row r="312" ht="28" customHeight="1" spans="1:12">
      <c r="A312" s="11">
        <v>311</v>
      </c>
      <c r="B312" s="11" t="s">
        <v>584</v>
      </c>
      <c r="C312" s="17" t="s">
        <v>585</v>
      </c>
      <c r="D312" s="11" t="s">
        <v>586</v>
      </c>
      <c r="E312" s="17" t="s">
        <v>587</v>
      </c>
      <c r="F312" s="17" t="s">
        <v>41</v>
      </c>
      <c r="G312" s="11">
        <v>4</v>
      </c>
      <c r="H312" s="11">
        <v>2</v>
      </c>
      <c r="I312" s="11">
        <f t="shared" si="10"/>
        <v>8</v>
      </c>
      <c r="J312" s="11" t="s">
        <v>588</v>
      </c>
      <c r="K312" s="60">
        <v>129.91</v>
      </c>
      <c r="L312" s="11">
        <f t="shared" si="9"/>
        <v>1039.28</v>
      </c>
    </row>
    <row r="313" ht="28" customHeight="1" spans="1:12">
      <c r="A313" s="11">
        <v>312</v>
      </c>
      <c r="B313" s="11" t="s">
        <v>589</v>
      </c>
      <c r="C313" s="17" t="s">
        <v>590</v>
      </c>
      <c r="D313" s="11" t="s">
        <v>591</v>
      </c>
      <c r="E313" s="17" t="s">
        <v>592</v>
      </c>
      <c r="F313" s="17" t="s">
        <v>41</v>
      </c>
      <c r="G313" s="11">
        <v>1</v>
      </c>
      <c r="H313" s="11">
        <v>2</v>
      </c>
      <c r="I313" s="11">
        <f t="shared" si="10"/>
        <v>2</v>
      </c>
      <c r="J313" s="11" t="s">
        <v>588</v>
      </c>
      <c r="K313" s="60">
        <v>606.43</v>
      </c>
      <c r="L313" s="11">
        <f t="shared" si="9"/>
        <v>1212.86</v>
      </c>
    </row>
    <row r="314" ht="28" customHeight="1" spans="1:12">
      <c r="A314" s="11">
        <v>313</v>
      </c>
      <c r="B314" s="11" t="s">
        <v>589</v>
      </c>
      <c r="C314" s="17" t="s">
        <v>593</v>
      </c>
      <c r="D314" s="11" t="s">
        <v>594</v>
      </c>
      <c r="E314" s="17" t="s">
        <v>595</v>
      </c>
      <c r="F314" s="17" t="s">
        <v>41</v>
      </c>
      <c r="G314" s="11">
        <v>1</v>
      </c>
      <c r="H314" s="11">
        <v>2</v>
      </c>
      <c r="I314" s="11">
        <f t="shared" si="10"/>
        <v>2</v>
      </c>
      <c r="J314" s="11" t="s">
        <v>588</v>
      </c>
      <c r="K314" s="60">
        <v>606.43</v>
      </c>
      <c r="L314" s="11">
        <f t="shared" si="9"/>
        <v>1212.86</v>
      </c>
    </row>
    <row r="315" ht="28" customHeight="1" spans="1:12">
      <c r="A315" s="11">
        <v>314</v>
      </c>
      <c r="B315" s="11" t="s">
        <v>596</v>
      </c>
      <c r="C315" s="17" t="s">
        <v>597</v>
      </c>
      <c r="D315" s="11" t="s">
        <v>591</v>
      </c>
      <c r="E315" s="17" t="s">
        <v>598</v>
      </c>
      <c r="F315" s="17" t="s">
        <v>41</v>
      </c>
      <c r="G315" s="11">
        <v>1</v>
      </c>
      <c r="H315" s="11">
        <v>2</v>
      </c>
      <c r="I315" s="11">
        <f t="shared" si="10"/>
        <v>2</v>
      </c>
      <c r="J315" s="11" t="s">
        <v>588</v>
      </c>
      <c r="K315" s="60">
        <v>91.41</v>
      </c>
      <c r="L315" s="11">
        <f t="shared" si="9"/>
        <v>182.82</v>
      </c>
    </row>
    <row r="316" ht="28" customHeight="1" spans="1:12">
      <c r="A316" s="11">
        <v>315</v>
      </c>
      <c r="B316" s="11" t="s">
        <v>596</v>
      </c>
      <c r="C316" s="17" t="s">
        <v>599</v>
      </c>
      <c r="D316" s="11" t="s">
        <v>594</v>
      </c>
      <c r="E316" s="17" t="s">
        <v>600</v>
      </c>
      <c r="F316" s="17" t="s">
        <v>41</v>
      </c>
      <c r="G316" s="11">
        <v>1</v>
      </c>
      <c r="H316" s="11">
        <v>2</v>
      </c>
      <c r="I316" s="11">
        <f t="shared" si="10"/>
        <v>2</v>
      </c>
      <c r="J316" s="11" t="s">
        <v>588</v>
      </c>
      <c r="K316" s="60">
        <v>91.41</v>
      </c>
      <c r="L316" s="11">
        <f t="shared" si="9"/>
        <v>182.82</v>
      </c>
    </row>
    <row r="317" ht="28" customHeight="1" spans="1:12">
      <c r="A317" s="11">
        <v>316</v>
      </c>
      <c r="B317" s="11" t="s">
        <v>601</v>
      </c>
      <c r="C317" s="17" t="s">
        <v>602</v>
      </c>
      <c r="D317" s="11" t="s">
        <v>591</v>
      </c>
      <c r="E317" s="17" t="s">
        <v>603</v>
      </c>
      <c r="F317" s="17" t="s">
        <v>41</v>
      </c>
      <c r="G317" s="11">
        <v>1</v>
      </c>
      <c r="H317" s="11">
        <v>2</v>
      </c>
      <c r="I317" s="11">
        <f t="shared" si="10"/>
        <v>2</v>
      </c>
      <c r="J317" s="11" t="s">
        <v>588</v>
      </c>
      <c r="K317" s="60">
        <v>539</v>
      </c>
      <c r="L317" s="11">
        <f t="shared" si="9"/>
        <v>1078</v>
      </c>
    </row>
    <row r="318" ht="28" customHeight="1" spans="1:12">
      <c r="A318" s="11">
        <v>317</v>
      </c>
      <c r="B318" s="11" t="s">
        <v>601</v>
      </c>
      <c r="C318" s="17" t="s">
        <v>604</v>
      </c>
      <c r="D318" s="11" t="s">
        <v>594</v>
      </c>
      <c r="E318" s="17" t="s">
        <v>605</v>
      </c>
      <c r="F318" s="17" t="s">
        <v>41</v>
      </c>
      <c r="G318" s="11">
        <v>1</v>
      </c>
      <c r="H318" s="11">
        <v>2</v>
      </c>
      <c r="I318" s="11">
        <f t="shared" si="10"/>
        <v>2</v>
      </c>
      <c r="J318" s="11" t="s">
        <v>588</v>
      </c>
      <c r="K318" s="60">
        <v>539</v>
      </c>
      <c r="L318" s="11">
        <f t="shared" si="9"/>
        <v>1078</v>
      </c>
    </row>
    <row r="319" ht="28" customHeight="1" spans="1:12">
      <c r="A319" s="11">
        <v>318</v>
      </c>
      <c r="B319" s="11" t="s">
        <v>606</v>
      </c>
      <c r="C319" s="17" t="s">
        <v>607</v>
      </c>
      <c r="D319" s="11" t="s">
        <v>608</v>
      </c>
      <c r="E319" s="17" t="s">
        <v>609</v>
      </c>
      <c r="F319" s="17" t="s">
        <v>515</v>
      </c>
      <c r="G319" s="11">
        <v>1</v>
      </c>
      <c r="H319" s="11">
        <v>2</v>
      </c>
      <c r="I319" s="11">
        <f t="shared" si="10"/>
        <v>2</v>
      </c>
      <c r="J319" s="11" t="s">
        <v>588</v>
      </c>
      <c r="K319" s="60">
        <v>847</v>
      </c>
      <c r="L319" s="11">
        <f t="shared" si="9"/>
        <v>1694</v>
      </c>
    </row>
    <row r="320" ht="28" customHeight="1" spans="1:12">
      <c r="A320" s="11">
        <v>319</v>
      </c>
      <c r="B320" s="11" t="s">
        <v>610</v>
      </c>
      <c r="C320" s="17" t="s">
        <v>148</v>
      </c>
      <c r="D320" s="11" t="s">
        <v>611</v>
      </c>
      <c r="E320" s="17" t="s">
        <v>150</v>
      </c>
      <c r="F320" s="17" t="s">
        <v>41</v>
      </c>
      <c r="G320" s="11">
        <v>10</v>
      </c>
      <c r="H320" s="11">
        <v>1</v>
      </c>
      <c r="I320" s="11">
        <f t="shared" si="10"/>
        <v>10</v>
      </c>
      <c r="J320" s="11" t="s">
        <v>612</v>
      </c>
      <c r="K320" s="60">
        <v>31.79</v>
      </c>
      <c r="L320" s="11">
        <f t="shared" si="9"/>
        <v>317.9</v>
      </c>
    </row>
    <row r="321" ht="28" customHeight="1" spans="1:12">
      <c r="A321" s="11">
        <v>320</v>
      </c>
      <c r="B321" s="11" t="s">
        <v>613</v>
      </c>
      <c r="C321" s="17" t="s">
        <v>151</v>
      </c>
      <c r="D321" s="11" t="s">
        <v>243</v>
      </c>
      <c r="E321" s="17" t="s">
        <v>153</v>
      </c>
      <c r="F321" s="17" t="s">
        <v>41</v>
      </c>
      <c r="G321" s="11">
        <v>10</v>
      </c>
      <c r="H321" s="11">
        <v>1</v>
      </c>
      <c r="I321" s="11">
        <f t="shared" si="10"/>
        <v>10</v>
      </c>
      <c r="J321" s="11" t="s">
        <v>612</v>
      </c>
      <c r="K321" s="60">
        <v>44.11</v>
      </c>
      <c r="L321" s="11">
        <f t="shared" si="9"/>
        <v>441.1</v>
      </c>
    </row>
    <row r="322" ht="28" customHeight="1" spans="1:12">
      <c r="A322" s="11">
        <v>321</v>
      </c>
      <c r="B322" s="11" t="s">
        <v>364</v>
      </c>
      <c r="C322" s="17" t="s">
        <v>365</v>
      </c>
      <c r="D322" s="11" t="s">
        <v>366</v>
      </c>
      <c r="E322" s="17" t="s">
        <v>45</v>
      </c>
      <c r="F322" s="17" t="s">
        <v>41</v>
      </c>
      <c r="G322" s="11">
        <v>10</v>
      </c>
      <c r="H322" s="11">
        <v>1</v>
      </c>
      <c r="I322" s="11">
        <f t="shared" si="10"/>
        <v>10</v>
      </c>
      <c r="J322" s="11" t="s">
        <v>612</v>
      </c>
      <c r="K322" s="60">
        <v>54.89</v>
      </c>
      <c r="L322" s="11">
        <f t="shared" si="9"/>
        <v>548.9</v>
      </c>
    </row>
    <row r="323" ht="28" customHeight="1" spans="1:12">
      <c r="A323" s="11">
        <v>322</v>
      </c>
      <c r="B323" s="11" t="s">
        <v>364</v>
      </c>
      <c r="C323" s="17" t="s">
        <v>155</v>
      </c>
      <c r="D323" s="11" t="s">
        <v>367</v>
      </c>
      <c r="E323" s="17" t="s">
        <v>157</v>
      </c>
      <c r="F323" s="17" t="s">
        <v>41</v>
      </c>
      <c r="G323" s="11">
        <v>10</v>
      </c>
      <c r="H323" s="11">
        <v>1</v>
      </c>
      <c r="I323" s="11">
        <f t="shared" si="10"/>
        <v>10</v>
      </c>
      <c r="J323" s="11" t="s">
        <v>612</v>
      </c>
      <c r="K323" s="60">
        <v>54.89</v>
      </c>
      <c r="L323" s="11">
        <f t="shared" ref="L323:L386" si="11">K323*I323</f>
        <v>548.9</v>
      </c>
    </row>
    <row r="324" ht="28" customHeight="1" spans="1:12">
      <c r="A324" s="11">
        <v>323</v>
      </c>
      <c r="B324" s="11" t="s">
        <v>364</v>
      </c>
      <c r="C324" s="19" t="s">
        <v>614</v>
      </c>
      <c r="D324" s="11" t="s">
        <v>369</v>
      </c>
      <c r="E324" s="19" t="s">
        <v>615</v>
      </c>
      <c r="F324" s="17" t="s">
        <v>41</v>
      </c>
      <c r="G324" s="11">
        <v>10</v>
      </c>
      <c r="H324" s="11">
        <v>1</v>
      </c>
      <c r="I324" s="11">
        <f t="shared" ref="I324:I337" si="12">G324*H324</f>
        <v>10</v>
      </c>
      <c r="J324" s="11" t="s">
        <v>612</v>
      </c>
      <c r="K324" s="60">
        <v>74.14</v>
      </c>
      <c r="L324" s="11">
        <f t="shared" si="11"/>
        <v>741.4</v>
      </c>
    </row>
    <row r="325" ht="28" customHeight="1" spans="1:12">
      <c r="A325" s="11">
        <v>324</v>
      </c>
      <c r="B325" s="11" t="s">
        <v>364</v>
      </c>
      <c r="C325" s="17" t="s">
        <v>371</v>
      </c>
      <c r="D325" s="11" t="s">
        <v>372</v>
      </c>
      <c r="E325" s="17" t="s">
        <v>373</v>
      </c>
      <c r="F325" s="17" t="s">
        <v>41</v>
      </c>
      <c r="G325" s="11">
        <v>10</v>
      </c>
      <c r="H325" s="11">
        <v>1</v>
      </c>
      <c r="I325" s="11">
        <f t="shared" si="12"/>
        <v>10</v>
      </c>
      <c r="J325" s="11" t="s">
        <v>612</v>
      </c>
      <c r="K325" s="60">
        <v>68.31</v>
      </c>
      <c r="L325" s="11">
        <f t="shared" si="11"/>
        <v>683.1</v>
      </c>
    </row>
    <row r="326" ht="28" customHeight="1" spans="1:12">
      <c r="A326" s="11">
        <v>325</v>
      </c>
      <c r="B326" s="11" t="s">
        <v>616</v>
      </c>
      <c r="C326" s="17" t="s">
        <v>177</v>
      </c>
      <c r="D326" s="11" t="s">
        <v>178</v>
      </c>
      <c r="E326" s="17" t="s">
        <v>179</v>
      </c>
      <c r="F326" s="17" t="s">
        <v>41</v>
      </c>
      <c r="G326" s="11">
        <v>20</v>
      </c>
      <c r="H326" s="11">
        <v>1</v>
      </c>
      <c r="I326" s="11">
        <f t="shared" si="12"/>
        <v>20</v>
      </c>
      <c r="J326" s="11" t="s">
        <v>612</v>
      </c>
      <c r="K326" s="60">
        <v>62.59</v>
      </c>
      <c r="L326" s="11">
        <f t="shared" si="11"/>
        <v>1251.8</v>
      </c>
    </row>
    <row r="327" ht="28" customHeight="1" spans="1:12">
      <c r="A327" s="11">
        <v>326</v>
      </c>
      <c r="B327" s="11" t="s">
        <v>617</v>
      </c>
      <c r="C327" s="17" t="s">
        <v>332</v>
      </c>
      <c r="D327" s="11" t="s">
        <v>618</v>
      </c>
      <c r="E327" s="17" t="s">
        <v>334</v>
      </c>
      <c r="F327" s="17" t="s">
        <v>41</v>
      </c>
      <c r="G327" s="11">
        <v>10</v>
      </c>
      <c r="H327" s="11">
        <v>1</v>
      </c>
      <c r="I327" s="11">
        <f t="shared" si="12"/>
        <v>10</v>
      </c>
      <c r="J327" s="11" t="s">
        <v>612</v>
      </c>
      <c r="K327" s="60">
        <v>90.53</v>
      </c>
      <c r="L327" s="11">
        <f t="shared" si="11"/>
        <v>905.3</v>
      </c>
    </row>
    <row r="328" ht="28" customHeight="1" spans="1:12">
      <c r="A328" s="11">
        <v>327</v>
      </c>
      <c r="B328" s="11" t="s">
        <v>229</v>
      </c>
      <c r="C328" s="17" t="s">
        <v>167</v>
      </c>
      <c r="D328" s="11" t="s">
        <v>619</v>
      </c>
      <c r="E328" s="17" t="s">
        <v>169</v>
      </c>
      <c r="F328" s="17" t="s">
        <v>41</v>
      </c>
      <c r="G328" s="11">
        <v>5</v>
      </c>
      <c r="H328" s="11">
        <v>1</v>
      </c>
      <c r="I328" s="11">
        <f t="shared" si="12"/>
        <v>5</v>
      </c>
      <c r="J328" s="11" t="s">
        <v>612</v>
      </c>
      <c r="K328" s="60">
        <v>82.28</v>
      </c>
      <c r="L328" s="11">
        <f t="shared" si="11"/>
        <v>411.4</v>
      </c>
    </row>
    <row r="329" ht="28" customHeight="1" spans="1:12">
      <c r="A329" s="11">
        <v>328</v>
      </c>
      <c r="B329" s="11" t="s">
        <v>229</v>
      </c>
      <c r="C329" s="17" t="s">
        <v>462</v>
      </c>
      <c r="D329" s="11" t="s">
        <v>463</v>
      </c>
      <c r="E329" s="17" t="s">
        <v>464</v>
      </c>
      <c r="F329" s="17" t="s">
        <v>41</v>
      </c>
      <c r="G329" s="11">
        <v>15</v>
      </c>
      <c r="H329" s="11">
        <v>1</v>
      </c>
      <c r="I329" s="11">
        <f t="shared" si="12"/>
        <v>15</v>
      </c>
      <c r="J329" s="11" t="s">
        <v>612</v>
      </c>
      <c r="K329" s="60">
        <v>85.69</v>
      </c>
      <c r="L329" s="11">
        <f t="shared" si="11"/>
        <v>1285.35</v>
      </c>
    </row>
    <row r="330" ht="28" customHeight="1" spans="1:12">
      <c r="A330" s="11">
        <v>329</v>
      </c>
      <c r="B330" s="11" t="s">
        <v>229</v>
      </c>
      <c r="C330" s="17" t="s">
        <v>359</v>
      </c>
      <c r="D330" s="11" t="s">
        <v>620</v>
      </c>
      <c r="E330" s="17" t="s">
        <v>361</v>
      </c>
      <c r="F330" s="17" t="s">
        <v>41</v>
      </c>
      <c r="G330" s="11">
        <v>5</v>
      </c>
      <c r="H330" s="11">
        <v>1</v>
      </c>
      <c r="I330" s="11">
        <f t="shared" si="12"/>
        <v>5</v>
      </c>
      <c r="J330" s="11" t="s">
        <v>612</v>
      </c>
      <c r="K330" s="60">
        <v>82.28</v>
      </c>
      <c r="L330" s="11">
        <f t="shared" si="11"/>
        <v>411.4</v>
      </c>
    </row>
    <row r="331" ht="28" customHeight="1" spans="1:12">
      <c r="A331" s="11">
        <v>330</v>
      </c>
      <c r="B331" s="11" t="s">
        <v>229</v>
      </c>
      <c r="C331" s="17" t="s">
        <v>478</v>
      </c>
      <c r="D331" s="11" t="s">
        <v>479</v>
      </c>
      <c r="E331" s="17" t="s">
        <v>480</v>
      </c>
      <c r="F331" s="17" t="s">
        <v>41</v>
      </c>
      <c r="G331" s="11">
        <v>5</v>
      </c>
      <c r="H331" s="11">
        <v>1</v>
      </c>
      <c r="I331" s="11">
        <f t="shared" si="12"/>
        <v>5</v>
      </c>
      <c r="J331" s="11" t="s">
        <v>612</v>
      </c>
      <c r="K331" s="60">
        <v>85.69</v>
      </c>
      <c r="L331" s="11">
        <f t="shared" si="11"/>
        <v>428.45</v>
      </c>
    </row>
    <row r="332" ht="28" customHeight="1" spans="1:12">
      <c r="A332" s="11">
        <v>331</v>
      </c>
      <c r="B332" s="11" t="s">
        <v>621</v>
      </c>
      <c r="C332" s="17" t="s">
        <v>349</v>
      </c>
      <c r="D332" s="11" t="s">
        <v>350</v>
      </c>
      <c r="E332" s="17" t="s">
        <v>351</v>
      </c>
      <c r="F332" s="17" t="s">
        <v>41</v>
      </c>
      <c r="G332" s="11">
        <v>10</v>
      </c>
      <c r="H332" s="11">
        <v>1</v>
      </c>
      <c r="I332" s="11">
        <f t="shared" si="12"/>
        <v>10</v>
      </c>
      <c r="J332" s="11" t="s">
        <v>612</v>
      </c>
      <c r="K332" s="60">
        <v>275.33</v>
      </c>
      <c r="L332" s="11">
        <f t="shared" si="11"/>
        <v>2753.3</v>
      </c>
    </row>
    <row r="333" ht="28" customHeight="1" spans="1:12">
      <c r="A333" s="11">
        <v>332</v>
      </c>
      <c r="B333" s="11" t="s">
        <v>327</v>
      </c>
      <c r="C333" s="17" t="s">
        <v>328</v>
      </c>
      <c r="D333" s="11" t="s">
        <v>329</v>
      </c>
      <c r="E333" s="17" t="s">
        <v>330</v>
      </c>
      <c r="F333" s="17" t="s">
        <v>41</v>
      </c>
      <c r="G333" s="11">
        <v>8</v>
      </c>
      <c r="H333" s="11">
        <v>1</v>
      </c>
      <c r="I333" s="11">
        <f t="shared" si="12"/>
        <v>8</v>
      </c>
      <c r="J333" s="11" t="s">
        <v>612</v>
      </c>
      <c r="K333" s="60">
        <v>62.59</v>
      </c>
      <c r="L333" s="11">
        <f t="shared" si="11"/>
        <v>500.72</v>
      </c>
    </row>
    <row r="334" ht="28" customHeight="1" spans="1:12">
      <c r="A334" s="11">
        <v>333</v>
      </c>
      <c r="B334" s="11" t="s">
        <v>400</v>
      </c>
      <c r="C334" s="17" t="s">
        <v>43</v>
      </c>
      <c r="D334" s="11" t="s">
        <v>44</v>
      </c>
      <c r="E334" s="17" t="s">
        <v>45</v>
      </c>
      <c r="F334" s="17" t="s">
        <v>41</v>
      </c>
      <c r="G334" s="11">
        <v>10</v>
      </c>
      <c r="H334" s="11">
        <v>1</v>
      </c>
      <c r="I334" s="11">
        <f t="shared" si="12"/>
        <v>10</v>
      </c>
      <c r="J334" s="11" t="s">
        <v>612</v>
      </c>
      <c r="K334" s="60">
        <v>57.75</v>
      </c>
      <c r="L334" s="11">
        <f t="shared" si="11"/>
        <v>577.5</v>
      </c>
    </row>
    <row r="335" ht="28" customHeight="1" spans="1:12">
      <c r="A335" s="11">
        <v>334</v>
      </c>
      <c r="B335" s="11" t="s">
        <v>622</v>
      </c>
      <c r="C335" s="17" t="s">
        <v>378</v>
      </c>
      <c r="D335" s="11" t="s">
        <v>623</v>
      </c>
      <c r="E335" s="17" t="s">
        <v>380</v>
      </c>
      <c r="F335" s="17" t="s">
        <v>41</v>
      </c>
      <c r="G335" s="11">
        <v>3</v>
      </c>
      <c r="H335" s="11">
        <v>1</v>
      </c>
      <c r="I335" s="11">
        <f t="shared" si="12"/>
        <v>3</v>
      </c>
      <c r="J335" s="11" t="s">
        <v>612</v>
      </c>
      <c r="K335" s="60">
        <v>110.66</v>
      </c>
      <c r="L335" s="11">
        <f t="shared" si="11"/>
        <v>331.98</v>
      </c>
    </row>
    <row r="336" ht="28" customHeight="1" spans="1:12">
      <c r="A336" s="11">
        <v>335</v>
      </c>
      <c r="B336" s="11" t="s">
        <v>624</v>
      </c>
      <c r="C336" s="17" t="s">
        <v>381</v>
      </c>
      <c r="D336" s="11" t="s">
        <v>625</v>
      </c>
      <c r="E336" s="17" t="s">
        <v>383</v>
      </c>
      <c r="F336" s="17" t="s">
        <v>41</v>
      </c>
      <c r="G336" s="11">
        <v>3</v>
      </c>
      <c r="H336" s="11">
        <v>1</v>
      </c>
      <c r="I336" s="11">
        <f t="shared" si="12"/>
        <v>3</v>
      </c>
      <c r="J336" s="11" t="s">
        <v>612</v>
      </c>
      <c r="K336" s="60">
        <v>64.46</v>
      </c>
      <c r="L336" s="11">
        <f t="shared" si="11"/>
        <v>193.38</v>
      </c>
    </row>
    <row r="337" ht="28" customHeight="1" spans="1:12">
      <c r="A337" s="11">
        <v>336</v>
      </c>
      <c r="B337" s="11" t="s">
        <v>626</v>
      </c>
      <c r="C337" s="17" t="s">
        <v>627</v>
      </c>
      <c r="D337" s="11" t="s">
        <v>628</v>
      </c>
      <c r="E337" s="17" t="s">
        <v>629</v>
      </c>
      <c r="F337" s="17" t="s">
        <v>41</v>
      </c>
      <c r="G337" s="11">
        <v>3</v>
      </c>
      <c r="H337" s="11">
        <v>1</v>
      </c>
      <c r="I337" s="11">
        <f t="shared" si="12"/>
        <v>3</v>
      </c>
      <c r="J337" s="11" t="s">
        <v>612</v>
      </c>
      <c r="K337" s="60">
        <v>64.46</v>
      </c>
      <c r="L337" s="11">
        <f t="shared" si="11"/>
        <v>193.38</v>
      </c>
    </row>
    <row r="338" ht="28" customHeight="1" spans="1:12">
      <c r="A338" s="11">
        <v>337</v>
      </c>
      <c r="B338" s="11" t="s">
        <v>50</v>
      </c>
      <c r="C338" s="17" t="s">
        <v>630</v>
      </c>
      <c r="D338" s="11" t="s">
        <v>631</v>
      </c>
      <c r="E338" s="17" t="s">
        <v>632</v>
      </c>
      <c r="F338" s="17" t="s">
        <v>41</v>
      </c>
      <c r="G338" s="11">
        <v>10</v>
      </c>
      <c r="H338" s="11">
        <v>1</v>
      </c>
      <c r="I338" s="11">
        <v>10</v>
      </c>
      <c r="J338" s="11" t="s">
        <v>612</v>
      </c>
      <c r="K338" s="60">
        <v>62.59</v>
      </c>
      <c r="L338" s="11">
        <f t="shared" si="11"/>
        <v>625.9</v>
      </c>
    </row>
    <row r="339" ht="28" customHeight="1" spans="1:12">
      <c r="A339" s="11">
        <v>338</v>
      </c>
      <c r="B339" s="11" t="s">
        <v>50</v>
      </c>
      <c r="C339" s="17" t="s">
        <v>51</v>
      </c>
      <c r="D339" s="11" t="s">
        <v>340</v>
      </c>
      <c r="E339" s="17" t="s">
        <v>53</v>
      </c>
      <c r="F339" s="17" t="s">
        <v>41</v>
      </c>
      <c r="G339" s="11">
        <v>10</v>
      </c>
      <c r="H339" s="11">
        <v>1</v>
      </c>
      <c r="I339" s="11">
        <f t="shared" ref="I339:I348" si="13">G339*H339</f>
        <v>10</v>
      </c>
      <c r="J339" s="11" t="s">
        <v>612</v>
      </c>
      <c r="K339" s="60">
        <v>62.59</v>
      </c>
      <c r="L339" s="11">
        <f t="shared" si="11"/>
        <v>625.9</v>
      </c>
    </row>
    <row r="340" ht="28" customHeight="1" spans="1:12">
      <c r="A340" s="11">
        <v>339</v>
      </c>
      <c r="B340" s="11" t="s">
        <v>50</v>
      </c>
      <c r="C340" s="17" t="s">
        <v>54</v>
      </c>
      <c r="D340" s="11" t="s">
        <v>341</v>
      </c>
      <c r="E340" s="17" t="s">
        <v>56</v>
      </c>
      <c r="F340" s="17" t="s">
        <v>41</v>
      </c>
      <c r="G340" s="11">
        <v>10</v>
      </c>
      <c r="H340" s="11">
        <v>1</v>
      </c>
      <c r="I340" s="11">
        <f t="shared" si="13"/>
        <v>10</v>
      </c>
      <c r="J340" s="11" t="s">
        <v>612</v>
      </c>
      <c r="K340" s="60">
        <v>62.59</v>
      </c>
      <c r="L340" s="11">
        <f t="shared" si="11"/>
        <v>625.9</v>
      </c>
    </row>
    <row r="341" ht="28" customHeight="1" spans="1:12">
      <c r="A341" s="11">
        <v>340</v>
      </c>
      <c r="B341" s="11" t="s">
        <v>50</v>
      </c>
      <c r="C341" s="17" t="s">
        <v>342</v>
      </c>
      <c r="D341" s="11" t="s">
        <v>633</v>
      </c>
      <c r="E341" s="17" t="s">
        <v>344</v>
      </c>
      <c r="F341" s="17" t="s">
        <v>41</v>
      </c>
      <c r="G341" s="11">
        <v>3</v>
      </c>
      <c r="H341" s="11">
        <v>1</v>
      </c>
      <c r="I341" s="11">
        <f t="shared" si="13"/>
        <v>3</v>
      </c>
      <c r="J341" s="11" t="s">
        <v>612</v>
      </c>
      <c r="K341" s="60">
        <v>912.45</v>
      </c>
      <c r="L341" s="11">
        <f t="shared" si="11"/>
        <v>2737.35</v>
      </c>
    </row>
    <row r="342" ht="28" customHeight="1" spans="1:12">
      <c r="A342" s="11">
        <v>341</v>
      </c>
      <c r="B342" s="11" t="s">
        <v>50</v>
      </c>
      <c r="C342" s="17" t="s">
        <v>54</v>
      </c>
      <c r="D342" s="11" t="s">
        <v>341</v>
      </c>
      <c r="E342" s="17" t="s">
        <v>56</v>
      </c>
      <c r="F342" s="17" t="s">
        <v>41</v>
      </c>
      <c r="G342" s="11">
        <v>3</v>
      </c>
      <c r="H342" s="11">
        <v>1</v>
      </c>
      <c r="I342" s="11">
        <f t="shared" si="13"/>
        <v>3</v>
      </c>
      <c r="J342" s="11" t="s">
        <v>612</v>
      </c>
      <c r="K342" s="60">
        <v>62.59</v>
      </c>
      <c r="L342" s="11">
        <f t="shared" si="11"/>
        <v>187.77</v>
      </c>
    </row>
    <row r="343" ht="28" customHeight="1" spans="1:12">
      <c r="A343" s="11">
        <v>342</v>
      </c>
      <c r="B343" s="11" t="s">
        <v>212</v>
      </c>
      <c r="C343" s="17" t="s">
        <v>213</v>
      </c>
      <c r="D343" s="11" t="s">
        <v>71</v>
      </c>
      <c r="E343" s="17" t="s">
        <v>214</v>
      </c>
      <c r="F343" s="17" t="s">
        <v>215</v>
      </c>
      <c r="G343" s="11">
        <v>8</v>
      </c>
      <c r="H343" s="11">
        <v>1</v>
      </c>
      <c r="I343" s="11">
        <f t="shared" si="13"/>
        <v>8</v>
      </c>
      <c r="J343" s="11" t="s">
        <v>612</v>
      </c>
      <c r="K343" s="60">
        <v>63.58</v>
      </c>
      <c r="L343" s="11">
        <f t="shared" si="11"/>
        <v>508.64</v>
      </c>
    </row>
    <row r="344" ht="28" customHeight="1" spans="1:12">
      <c r="A344" s="11">
        <v>343</v>
      </c>
      <c r="B344" s="11" t="s">
        <v>634</v>
      </c>
      <c r="C344" s="17" t="s">
        <v>375</v>
      </c>
      <c r="D344" s="11" t="s">
        <v>635</v>
      </c>
      <c r="E344" s="17" t="s">
        <v>377</v>
      </c>
      <c r="F344" s="17" t="s">
        <v>41</v>
      </c>
      <c r="G344" s="11">
        <v>5</v>
      </c>
      <c r="H344" s="11">
        <v>1</v>
      </c>
      <c r="I344" s="11">
        <f t="shared" si="13"/>
        <v>5</v>
      </c>
      <c r="J344" s="11" t="s">
        <v>612</v>
      </c>
      <c r="K344" s="60">
        <v>136.73</v>
      </c>
      <c r="L344" s="11">
        <f t="shared" si="11"/>
        <v>683.65</v>
      </c>
    </row>
    <row r="345" ht="28" customHeight="1" spans="1:12">
      <c r="A345" s="11">
        <v>344</v>
      </c>
      <c r="B345" s="11" t="s">
        <v>636</v>
      </c>
      <c r="C345" s="17" t="s">
        <v>637</v>
      </c>
      <c r="D345" s="11" t="s">
        <v>638</v>
      </c>
      <c r="E345" s="17" t="s">
        <v>639</v>
      </c>
      <c r="F345" s="17" t="s">
        <v>41</v>
      </c>
      <c r="G345" s="11">
        <v>3</v>
      </c>
      <c r="H345" s="11">
        <v>1</v>
      </c>
      <c r="I345" s="11">
        <f t="shared" si="13"/>
        <v>3</v>
      </c>
      <c r="J345" s="11" t="s">
        <v>612</v>
      </c>
      <c r="K345" s="60">
        <v>1299.43</v>
      </c>
      <c r="L345" s="11">
        <f t="shared" si="11"/>
        <v>3898.29</v>
      </c>
    </row>
    <row r="346" ht="28" customHeight="1" spans="1:12">
      <c r="A346" s="11">
        <v>345</v>
      </c>
      <c r="B346" s="11" t="s">
        <v>352</v>
      </c>
      <c r="C346" s="17" t="s">
        <v>353</v>
      </c>
      <c r="D346" s="11" t="s">
        <v>354</v>
      </c>
      <c r="E346" s="17" t="s">
        <v>355</v>
      </c>
      <c r="F346" s="17" t="s">
        <v>41</v>
      </c>
      <c r="G346" s="11">
        <v>5</v>
      </c>
      <c r="H346" s="11">
        <v>1</v>
      </c>
      <c r="I346" s="11">
        <f t="shared" si="13"/>
        <v>5</v>
      </c>
      <c r="J346" s="11" t="s">
        <v>612</v>
      </c>
      <c r="K346" s="60">
        <v>275.33</v>
      </c>
      <c r="L346" s="11">
        <f t="shared" si="11"/>
        <v>1376.65</v>
      </c>
    </row>
    <row r="347" ht="28" customHeight="1" spans="1:12">
      <c r="A347" s="11">
        <v>346</v>
      </c>
      <c r="B347" s="11" t="s">
        <v>352</v>
      </c>
      <c r="C347" s="17" t="s">
        <v>356</v>
      </c>
      <c r="D347" s="11" t="s">
        <v>357</v>
      </c>
      <c r="E347" s="17" t="s">
        <v>358</v>
      </c>
      <c r="F347" s="17" t="s">
        <v>41</v>
      </c>
      <c r="G347" s="11">
        <v>5</v>
      </c>
      <c r="H347" s="11">
        <v>1</v>
      </c>
      <c r="I347" s="11">
        <f t="shared" si="13"/>
        <v>5</v>
      </c>
      <c r="J347" s="11" t="s">
        <v>612</v>
      </c>
      <c r="K347" s="60">
        <v>275.33</v>
      </c>
      <c r="L347" s="11">
        <f t="shared" si="11"/>
        <v>1376.65</v>
      </c>
    </row>
    <row r="348" ht="28" customHeight="1" spans="1:12">
      <c r="A348" s="11">
        <v>347</v>
      </c>
      <c r="B348" s="11" t="s">
        <v>640</v>
      </c>
      <c r="C348" s="17" t="s">
        <v>393</v>
      </c>
      <c r="D348" s="11" t="s">
        <v>197</v>
      </c>
      <c r="E348" s="17" t="s">
        <v>395</v>
      </c>
      <c r="F348" s="17" t="s">
        <v>41</v>
      </c>
      <c r="G348" s="11">
        <v>8</v>
      </c>
      <c r="H348" s="11">
        <v>1</v>
      </c>
      <c r="I348" s="11">
        <f t="shared" si="13"/>
        <v>8</v>
      </c>
      <c r="J348" s="11" t="s">
        <v>612</v>
      </c>
      <c r="K348" s="60">
        <v>27.39</v>
      </c>
      <c r="L348" s="11">
        <f t="shared" si="11"/>
        <v>219.12</v>
      </c>
    </row>
    <row r="349" ht="28" customHeight="1" spans="1:12">
      <c r="A349" s="11">
        <v>348</v>
      </c>
      <c r="B349" s="11" t="s">
        <v>641</v>
      </c>
      <c r="C349" s="17" t="s">
        <v>642</v>
      </c>
      <c r="D349" s="11"/>
      <c r="E349" s="17" t="s">
        <v>643</v>
      </c>
      <c r="F349" s="17" t="s">
        <v>41</v>
      </c>
      <c r="G349" s="11">
        <v>4</v>
      </c>
      <c r="H349" s="11">
        <v>1</v>
      </c>
      <c r="I349" s="11">
        <v>4</v>
      </c>
      <c r="J349" s="11" t="s">
        <v>612</v>
      </c>
      <c r="K349" s="60">
        <v>178.09</v>
      </c>
      <c r="L349" s="11">
        <f t="shared" si="11"/>
        <v>712.36</v>
      </c>
    </row>
    <row r="350" ht="28" customHeight="1" spans="1:12">
      <c r="A350" s="11">
        <v>349</v>
      </c>
      <c r="B350" s="11" t="s">
        <v>644</v>
      </c>
      <c r="C350" s="17" t="s">
        <v>560</v>
      </c>
      <c r="D350" s="11" t="s">
        <v>326</v>
      </c>
      <c r="E350" s="17" t="s">
        <v>562</v>
      </c>
      <c r="F350" s="17" t="s">
        <v>41</v>
      </c>
      <c r="G350" s="11">
        <v>10</v>
      </c>
      <c r="H350" s="11">
        <v>1</v>
      </c>
      <c r="I350" s="11">
        <f t="shared" ref="I350:I360" si="14">G350*H350</f>
        <v>10</v>
      </c>
      <c r="J350" s="11" t="s">
        <v>612</v>
      </c>
      <c r="K350" s="60">
        <v>19.69</v>
      </c>
      <c r="L350" s="11">
        <f t="shared" si="11"/>
        <v>196.9</v>
      </c>
    </row>
    <row r="351" ht="28" customHeight="1" spans="1:12">
      <c r="A351" s="11">
        <v>350</v>
      </c>
      <c r="B351" s="11" t="s">
        <v>397</v>
      </c>
      <c r="C351" s="17" t="s">
        <v>74</v>
      </c>
      <c r="D351" s="11" t="s">
        <v>252</v>
      </c>
      <c r="E351" s="17" t="s">
        <v>76</v>
      </c>
      <c r="F351" s="17" t="s">
        <v>41</v>
      </c>
      <c r="G351" s="11">
        <v>10</v>
      </c>
      <c r="H351" s="11">
        <v>1</v>
      </c>
      <c r="I351" s="11">
        <f t="shared" si="14"/>
        <v>10</v>
      </c>
      <c r="J351" s="11" t="s">
        <v>612</v>
      </c>
      <c r="K351" s="60">
        <v>21.34</v>
      </c>
      <c r="L351" s="11">
        <f t="shared" si="11"/>
        <v>213.4</v>
      </c>
    </row>
    <row r="352" ht="28" customHeight="1" spans="1:12">
      <c r="A352" s="11">
        <v>351</v>
      </c>
      <c r="B352" s="11" t="s">
        <v>645</v>
      </c>
      <c r="C352" s="17" t="s">
        <v>497</v>
      </c>
      <c r="D352" s="11" t="s">
        <v>252</v>
      </c>
      <c r="E352" s="17" t="s">
        <v>499</v>
      </c>
      <c r="F352" s="17" t="s">
        <v>41</v>
      </c>
      <c r="G352" s="11">
        <v>10</v>
      </c>
      <c r="H352" s="11">
        <v>1</v>
      </c>
      <c r="I352" s="11">
        <f t="shared" si="14"/>
        <v>10</v>
      </c>
      <c r="J352" s="11" t="s">
        <v>612</v>
      </c>
      <c r="K352" s="60">
        <v>13.64</v>
      </c>
      <c r="L352" s="11">
        <f t="shared" si="11"/>
        <v>136.4</v>
      </c>
    </row>
    <row r="353" ht="28" customHeight="1" spans="1:12">
      <c r="A353" s="11">
        <v>352</v>
      </c>
      <c r="B353" s="11" t="s">
        <v>646</v>
      </c>
      <c r="C353" s="17" t="s">
        <v>220</v>
      </c>
      <c r="D353" s="11" t="s">
        <v>326</v>
      </c>
      <c r="E353" s="17" t="s">
        <v>222</v>
      </c>
      <c r="F353" s="17" t="s">
        <v>41</v>
      </c>
      <c r="G353" s="11">
        <v>10</v>
      </c>
      <c r="H353" s="11">
        <v>1</v>
      </c>
      <c r="I353" s="11">
        <f t="shared" si="14"/>
        <v>10</v>
      </c>
      <c r="J353" s="11" t="s">
        <v>612</v>
      </c>
      <c r="K353" s="60">
        <v>55.99</v>
      </c>
      <c r="L353" s="11">
        <f t="shared" si="11"/>
        <v>559.9</v>
      </c>
    </row>
    <row r="354" ht="28" customHeight="1" spans="1:12">
      <c r="A354" s="11">
        <v>353</v>
      </c>
      <c r="B354" s="11" t="s">
        <v>647</v>
      </c>
      <c r="C354" s="17" t="s">
        <v>648</v>
      </c>
      <c r="D354" s="11" t="s">
        <v>649</v>
      </c>
      <c r="E354" s="17" t="s">
        <v>650</v>
      </c>
      <c r="F354" s="17" t="s">
        <v>41</v>
      </c>
      <c r="G354" s="11">
        <v>3</v>
      </c>
      <c r="H354" s="11">
        <v>1</v>
      </c>
      <c r="I354" s="11">
        <f t="shared" si="14"/>
        <v>3</v>
      </c>
      <c r="J354" s="11" t="s">
        <v>612</v>
      </c>
      <c r="K354" s="60">
        <v>192.5</v>
      </c>
      <c r="L354" s="11">
        <f t="shared" si="11"/>
        <v>577.5</v>
      </c>
    </row>
    <row r="355" ht="28" customHeight="1" spans="1:12">
      <c r="A355" s="11">
        <v>354</v>
      </c>
      <c r="B355" s="11" t="s">
        <v>647</v>
      </c>
      <c r="C355" s="17" t="s">
        <v>651</v>
      </c>
      <c r="D355" s="11" t="s">
        <v>652</v>
      </c>
      <c r="E355" s="17" t="s">
        <v>653</v>
      </c>
      <c r="F355" s="17" t="s">
        <v>41</v>
      </c>
      <c r="G355" s="11">
        <v>3</v>
      </c>
      <c r="H355" s="11">
        <v>1</v>
      </c>
      <c r="I355" s="11">
        <f t="shared" si="14"/>
        <v>3</v>
      </c>
      <c r="J355" s="11" t="s">
        <v>612</v>
      </c>
      <c r="K355" s="60">
        <v>192.5</v>
      </c>
      <c r="L355" s="11">
        <f t="shared" si="11"/>
        <v>577.5</v>
      </c>
    </row>
    <row r="356" ht="28" customHeight="1" spans="1:12">
      <c r="A356" s="11">
        <v>355</v>
      </c>
      <c r="B356" s="11" t="s">
        <v>46</v>
      </c>
      <c r="C356" s="17" t="s">
        <v>654</v>
      </c>
      <c r="D356" s="11" t="s">
        <v>655</v>
      </c>
      <c r="E356" s="17" t="s">
        <v>656</v>
      </c>
      <c r="F356" s="17" t="s">
        <v>41</v>
      </c>
      <c r="G356" s="11">
        <v>5</v>
      </c>
      <c r="H356" s="11">
        <v>1</v>
      </c>
      <c r="I356" s="11">
        <f t="shared" si="14"/>
        <v>5</v>
      </c>
      <c r="J356" s="11" t="s">
        <v>612</v>
      </c>
      <c r="K356" s="60">
        <v>90.53</v>
      </c>
      <c r="L356" s="11">
        <f t="shared" si="11"/>
        <v>452.65</v>
      </c>
    </row>
    <row r="357" ht="28" customHeight="1" spans="1:12">
      <c r="A357" s="11">
        <v>356</v>
      </c>
      <c r="B357" s="11" t="s">
        <v>46</v>
      </c>
      <c r="C357" s="17" t="s">
        <v>657</v>
      </c>
      <c r="D357" s="11" t="s">
        <v>658</v>
      </c>
      <c r="E357" s="17" t="s">
        <v>659</v>
      </c>
      <c r="F357" s="17" t="s">
        <v>41</v>
      </c>
      <c r="G357" s="11">
        <v>5</v>
      </c>
      <c r="H357" s="11">
        <v>1</v>
      </c>
      <c r="I357" s="11">
        <f t="shared" si="14"/>
        <v>5</v>
      </c>
      <c r="J357" s="11" t="s">
        <v>612</v>
      </c>
      <c r="K357" s="60">
        <v>90.53</v>
      </c>
      <c r="L357" s="11">
        <f t="shared" si="11"/>
        <v>452.65</v>
      </c>
    </row>
    <row r="358" ht="28" customHeight="1" spans="1:12">
      <c r="A358" s="11">
        <v>357</v>
      </c>
      <c r="B358" s="11" t="s">
        <v>322</v>
      </c>
      <c r="C358" s="17" t="s">
        <v>323</v>
      </c>
      <c r="D358" s="11" t="s">
        <v>63</v>
      </c>
      <c r="E358" s="17" t="s">
        <v>324</v>
      </c>
      <c r="F358" s="17" t="s">
        <v>41</v>
      </c>
      <c r="G358" s="11">
        <v>10</v>
      </c>
      <c r="H358" s="11">
        <v>1</v>
      </c>
      <c r="I358" s="11">
        <f t="shared" si="14"/>
        <v>10</v>
      </c>
      <c r="J358" s="11" t="s">
        <v>612</v>
      </c>
      <c r="K358" s="60">
        <v>74.58</v>
      </c>
      <c r="L358" s="11">
        <f t="shared" si="11"/>
        <v>745.8</v>
      </c>
    </row>
    <row r="359" ht="28" customHeight="1" spans="1:12">
      <c r="A359" s="11">
        <v>358</v>
      </c>
      <c r="B359" s="11" t="s">
        <v>122</v>
      </c>
      <c r="C359" s="17" t="s">
        <v>389</v>
      </c>
      <c r="D359" s="11" t="s">
        <v>390</v>
      </c>
      <c r="E359" s="17" t="s">
        <v>391</v>
      </c>
      <c r="F359" s="17" t="s">
        <v>392</v>
      </c>
      <c r="G359" s="11">
        <v>5</v>
      </c>
      <c r="H359" s="11">
        <v>1</v>
      </c>
      <c r="I359" s="11">
        <f t="shared" si="14"/>
        <v>5</v>
      </c>
      <c r="J359" s="11" t="s">
        <v>612</v>
      </c>
      <c r="K359" s="60">
        <v>94.38</v>
      </c>
      <c r="L359" s="11">
        <f t="shared" si="11"/>
        <v>471.9</v>
      </c>
    </row>
    <row r="360" ht="28" customHeight="1" spans="1:12">
      <c r="A360" s="11">
        <v>359</v>
      </c>
      <c r="B360" s="11" t="s">
        <v>122</v>
      </c>
      <c r="C360" s="17" t="s">
        <v>386</v>
      </c>
      <c r="D360" s="11" t="s">
        <v>387</v>
      </c>
      <c r="E360" s="17" t="s">
        <v>388</v>
      </c>
      <c r="F360" s="17" t="s">
        <v>131</v>
      </c>
      <c r="G360" s="11">
        <v>5</v>
      </c>
      <c r="H360" s="11">
        <v>1</v>
      </c>
      <c r="I360" s="11">
        <f t="shared" si="14"/>
        <v>5</v>
      </c>
      <c r="J360" s="11" t="s">
        <v>612</v>
      </c>
      <c r="K360" s="60">
        <v>110.66</v>
      </c>
      <c r="L360" s="11">
        <f t="shared" si="11"/>
        <v>553.3</v>
      </c>
    </row>
    <row r="361" ht="28" customHeight="1" spans="1:12">
      <c r="A361" s="11">
        <v>360</v>
      </c>
      <c r="B361" s="11" t="s">
        <v>122</v>
      </c>
      <c r="C361" s="17" t="s">
        <v>660</v>
      </c>
      <c r="D361" s="11" t="s">
        <v>661</v>
      </c>
      <c r="E361" s="17" t="s">
        <v>662</v>
      </c>
      <c r="F361" s="17" t="s">
        <v>41</v>
      </c>
      <c r="G361" s="11">
        <v>3</v>
      </c>
      <c r="H361" s="11">
        <v>1</v>
      </c>
      <c r="I361" s="11">
        <f t="shared" ref="I361:I368" si="15">G361*H361</f>
        <v>3</v>
      </c>
      <c r="J361" s="11" t="s">
        <v>612</v>
      </c>
      <c r="K361" s="60">
        <v>75.13</v>
      </c>
      <c r="L361" s="11">
        <f t="shared" si="11"/>
        <v>225.39</v>
      </c>
    </row>
    <row r="362" ht="28" customHeight="1" spans="1:12">
      <c r="A362" s="11">
        <v>361</v>
      </c>
      <c r="B362" s="11" t="s">
        <v>122</v>
      </c>
      <c r="C362" s="17" t="s">
        <v>663</v>
      </c>
      <c r="D362" s="11" t="s">
        <v>664</v>
      </c>
      <c r="E362" s="17" t="s">
        <v>665</v>
      </c>
      <c r="F362" s="17" t="s">
        <v>41</v>
      </c>
      <c r="G362" s="11">
        <v>3</v>
      </c>
      <c r="H362" s="11">
        <v>1</v>
      </c>
      <c r="I362" s="11">
        <f t="shared" si="15"/>
        <v>3</v>
      </c>
      <c r="J362" s="11" t="s">
        <v>612</v>
      </c>
      <c r="K362" s="60">
        <v>75.13</v>
      </c>
      <c r="L362" s="11">
        <f t="shared" si="11"/>
        <v>225.39</v>
      </c>
    </row>
    <row r="363" ht="28" customHeight="1" spans="1:12">
      <c r="A363" s="11">
        <v>362</v>
      </c>
      <c r="B363" s="11" t="s">
        <v>122</v>
      </c>
      <c r="C363" s="17" t="s">
        <v>666</v>
      </c>
      <c r="D363" s="11" t="s">
        <v>191</v>
      </c>
      <c r="E363" s="17" t="s">
        <v>667</v>
      </c>
      <c r="F363" s="17" t="s">
        <v>41</v>
      </c>
      <c r="G363" s="11">
        <v>3</v>
      </c>
      <c r="H363" s="11">
        <v>1</v>
      </c>
      <c r="I363" s="11">
        <f t="shared" si="15"/>
        <v>3</v>
      </c>
      <c r="J363" s="11" t="s">
        <v>612</v>
      </c>
      <c r="K363" s="60">
        <v>75.13</v>
      </c>
      <c r="L363" s="11">
        <f t="shared" si="11"/>
        <v>225.39</v>
      </c>
    </row>
    <row r="364" ht="28" customHeight="1" spans="1:12">
      <c r="A364" s="11">
        <v>363</v>
      </c>
      <c r="B364" s="11" t="s">
        <v>668</v>
      </c>
      <c r="C364" s="17" t="s">
        <v>669</v>
      </c>
      <c r="D364" s="11" t="s">
        <v>670</v>
      </c>
      <c r="E364" s="17" t="s">
        <v>671</v>
      </c>
      <c r="F364" s="17" t="s">
        <v>41</v>
      </c>
      <c r="G364" s="11">
        <v>2</v>
      </c>
      <c r="H364" s="11">
        <v>1</v>
      </c>
      <c r="I364" s="11">
        <f t="shared" si="15"/>
        <v>2</v>
      </c>
      <c r="J364" s="11" t="s">
        <v>672</v>
      </c>
      <c r="K364" s="60">
        <v>168.41</v>
      </c>
      <c r="L364" s="11">
        <f t="shared" si="11"/>
        <v>336.82</v>
      </c>
    </row>
    <row r="365" ht="28" customHeight="1" spans="1:12">
      <c r="A365" s="11">
        <v>364</v>
      </c>
      <c r="B365" s="11" t="s">
        <v>673</v>
      </c>
      <c r="C365" s="17" t="s">
        <v>674</v>
      </c>
      <c r="D365" s="13" t="s">
        <v>675</v>
      </c>
      <c r="E365" s="17" t="s">
        <v>675</v>
      </c>
      <c r="F365" s="17" t="s">
        <v>41</v>
      </c>
      <c r="G365" s="11">
        <v>4</v>
      </c>
      <c r="H365" s="11">
        <v>1</v>
      </c>
      <c r="I365" s="11">
        <f t="shared" si="15"/>
        <v>4</v>
      </c>
      <c r="J365" s="11" t="s">
        <v>672</v>
      </c>
      <c r="K365" s="60">
        <v>173.25</v>
      </c>
      <c r="L365" s="11">
        <f t="shared" si="11"/>
        <v>693</v>
      </c>
    </row>
    <row r="366" ht="28" customHeight="1" spans="1:12">
      <c r="A366" s="11">
        <v>365</v>
      </c>
      <c r="B366" s="11" t="s">
        <v>673</v>
      </c>
      <c r="C366" s="17" t="s">
        <v>676</v>
      </c>
      <c r="D366" s="13" t="s">
        <v>677</v>
      </c>
      <c r="E366" s="17" t="s">
        <v>677</v>
      </c>
      <c r="F366" s="17" t="s">
        <v>41</v>
      </c>
      <c r="G366" s="11">
        <v>4</v>
      </c>
      <c r="H366" s="11">
        <v>1</v>
      </c>
      <c r="I366" s="11">
        <v>4</v>
      </c>
      <c r="J366" s="11" t="s">
        <v>672</v>
      </c>
      <c r="K366" s="60">
        <v>173.25</v>
      </c>
      <c r="L366" s="11">
        <f t="shared" si="11"/>
        <v>693</v>
      </c>
    </row>
    <row r="367" ht="28" customHeight="1" spans="1:12">
      <c r="A367" s="11">
        <v>366</v>
      </c>
      <c r="B367" s="11" t="s">
        <v>673</v>
      </c>
      <c r="C367" s="17" t="s">
        <v>678</v>
      </c>
      <c r="D367" s="13" t="s">
        <v>679</v>
      </c>
      <c r="E367" s="17" t="s">
        <v>679</v>
      </c>
      <c r="F367" s="17" t="s">
        <v>41</v>
      </c>
      <c r="G367" s="11">
        <v>4</v>
      </c>
      <c r="H367" s="11">
        <v>1</v>
      </c>
      <c r="I367" s="11">
        <v>4</v>
      </c>
      <c r="J367" s="11" t="s">
        <v>672</v>
      </c>
      <c r="K367" s="60">
        <v>173.25</v>
      </c>
      <c r="L367" s="11">
        <f t="shared" si="11"/>
        <v>693</v>
      </c>
    </row>
    <row r="368" ht="28" customHeight="1" spans="1:12">
      <c r="A368" s="11">
        <v>367</v>
      </c>
      <c r="B368" s="11" t="s">
        <v>673</v>
      </c>
      <c r="C368" s="17" t="s">
        <v>680</v>
      </c>
      <c r="D368" s="13" t="s">
        <v>681</v>
      </c>
      <c r="E368" s="17" t="s">
        <v>681</v>
      </c>
      <c r="F368" s="17" t="s">
        <v>41</v>
      </c>
      <c r="G368" s="11">
        <v>4</v>
      </c>
      <c r="H368" s="11">
        <v>1</v>
      </c>
      <c r="I368" s="11">
        <v>4</v>
      </c>
      <c r="J368" s="11" t="s">
        <v>672</v>
      </c>
      <c r="K368" s="60">
        <v>173.25</v>
      </c>
      <c r="L368" s="11">
        <f t="shared" si="11"/>
        <v>693</v>
      </c>
    </row>
    <row r="369" ht="28" customHeight="1" spans="1:12">
      <c r="A369" s="11">
        <v>368</v>
      </c>
      <c r="B369" s="11" t="s">
        <v>682</v>
      </c>
      <c r="C369" s="17" t="s">
        <v>683</v>
      </c>
      <c r="D369" s="11" t="s">
        <v>684</v>
      </c>
      <c r="E369" s="17" t="s">
        <v>685</v>
      </c>
      <c r="F369" s="17" t="s">
        <v>215</v>
      </c>
      <c r="G369" s="11">
        <v>8</v>
      </c>
      <c r="H369" s="11">
        <v>1</v>
      </c>
      <c r="I369" s="11">
        <f t="shared" ref="I369:I375" si="16">G369*H369</f>
        <v>8</v>
      </c>
      <c r="J369" s="11" t="s">
        <v>672</v>
      </c>
      <c r="K369" s="60">
        <v>48.18</v>
      </c>
      <c r="L369" s="11">
        <f t="shared" si="11"/>
        <v>385.44</v>
      </c>
    </row>
    <row r="370" ht="28" customHeight="1" spans="1:12">
      <c r="A370" s="11">
        <v>369</v>
      </c>
      <c r="B370" s="11" t="s">
        <v>686</v>
      </c>
      <c r="C370" s="17" t="s">
        <v>687</v>
      </c>
      <c r="D370" s="11" t="s">
        <v>688</v>
      </c>
      <c r="E370" s="17" t="s">
        <v>689</v>
      </c>
      <c r="F370" s="17" t="s">
        <v>690</v>
      </c>
      <c r="G370" s="11">
        <v>3</v>
      </c>
      <c r="H370" s="11">
        <v>1</v>
      </c>
      <c r="I370" s="11">
        <f t="shared" si="16"/>
        <v>3</v>
      </c>
      <c r="J370" s="11" t="s">
        <v>672</v>
      </c>
      <c r="K370" s="60">
        <v>57.75</v>
      </c>
      <c r="L370" s="11">
        <f t="shared" si="11"/>
        <v>173.25</v>
      </c>
    </row>
    <row r="371" ht="28" customHeight="1" spans="1:12">
      <c r="A371" s="11">
        <v>370</v>
      </c>
      <c r="B371" s="72" t="s">
        <v>691</v>
      </c>
      <c r="C371" s="86" t="s">
        <v>692</v>
      </c>
      <c r="D371" s="11"/>
      <c r="E371" s="17" t="s">
        <v>693</v>
      </c>
      <c r="F371" s="17" t="s">
        <v>175</v>
      </c>
      <c r="G371" s="11">
        <v>1</v>
      </c>
      <c r="H371" s="11">
        <v>1</v>
      </c>
      <c r="I371" s="11">
        <f t="shared" si="16"/>
        <v>1</v>
      </c>
      <c r="J371" s="11" t="s">
        <v>672</v>
      </c>
      <c r="K371" s="60">
        <v>24828.65</v>
      </c>
      <c r="L371" s="11">
        <f t="shared" si="11"/>
        <v>24828.65</v>
      </c>
    </row>
    <row r="372" ht="28" customHeight="1" spans="1:12">
      <c r="A372" s="11">
        <v>371</v>
      </c>
      <c r="B372" s="72" t="s">
        <v>694</v>
      </c>
      <c r="C372" s="86" t="s">
        <v>695</v>
      </c>
      <c r="D372" s="11"/>
      <c r="E372" s="17" t="s">
        <v>696</v>
      </c>
      <c r="F372" s="17" t="s">
        <v>697</v>
      </c>
      <c r="G372" s="11">
        <v>3</v>
      </c>
      <c r="H372" s="11">
        <v>1</v>
      </c>
      <c r="I372" s="11">
        <f t="shared" si="16"/>
        <v>3</v>
      </c>
      <c r="J372" s="11" t="s">
        <v>672</v>
      </c>
      <c r="K372" s="60">
        <v>7565.25</v>
      </c>
      <c r="L372" s="11">
        <f t="shared" si="11"/>
        <v>22695.75</v>
      </c>
    </row>
    <row r="373" ht="28" customHeight="1" spans="1:12">
      <c r="A373" s="11">
        <v>372</v>
      </c>
      <c r="B373" s="11" t="s">
        <v>254</v>
      </c>
      <c r="C373" s="17" t="s">
        <v>698</v>
      </c>
      <c r="D373" s="17" t="s">
        <v>699</v>
      </c>
      <c r="E373" s="17" t="s">
        <v>699</v>
      </c>
      <c r="F373" s="17" t="s">
        <v>41</v>
      </c>
      <c r="G373" s="11">
        <v>5</v>
      </c>
      <c r="H373" s="11">
        <v>1</v>
      </c>
      <c r="I373" s="11">
        <f t="shared" si="16"/>
        <v>5</v>
      </c>
      <c r="J373" s="11" t="s">
        <v>672</v>
      </c>
      <c r="K373" s="60">
        <v>312.84</v>
      </c>
      <c r="L373" s="11">
        <f t="shared" si="11"/>
        <v>1564.2</v>
      </c>
    </row>
    <row r="374" ht="28" customHeight="1" spans="1:12">
      <c r="A374" s="11">
        <v>373</v>
      </c>
      <c r="B374" s="11" t="s">
        <v>254</v>
      </c>
      <c r="C374" s="17" t="s">
        <v>700</v>
      </c>
      <c r="D374" s="17" t="s">
        <v>701</v>
      </c>
      <c r="E374" s="17" t="s">
        <v>701</v>
      </c>
      <c r="F374" s="17" t="s">
        <v>41</v>
      </c>
      <c r="G374" s="11">
        <v>5</v>
      </c>
      <c r="H374" s="11">
        <v>1</v>
      </c>
      <c r="I374" s="11">
        <v>5</v>
      </c>
      <c r="J374" s="11" t="s">
        <v>672</v>
      </c>
      <c r="K374" s="60">
        <v>312.84</v>
      </c>
      <c r="L374" s="11">
        <f t="shared" si="11"/>
        <v>1564.2</v>
      </c>
    </row>
    <row r="375" ht="28" customHeight="1" spans="1:12">
      <c r="A375" s="11">
        <v>374</v>
      </c>
      <c r="B375" s="11" t="s">
        <v>254</v>
      </c>
      <c r="C375" s="17" t="s">
        <v>702</v>
      </c>
      <c r="D375" s="17" t="s">
        <v>703</v>
      </c>
      <c r="E375" s="17" t="s">
        <v>703</v>
      </c>
      <c r="F375" s="17" t="s">
        <v>41</v>
      </c>
      <c r="G375" s="11">
        <v>5</v>
      </c>
      <c r="H375" s="11">
        <v>1</v>
      </c>
      <c r="I375" s="11">
        <v>5</v>
      </c>
      <c r="J375" s="11" t="s">
        <v>672</v>
      </c>
      <c r="K375" s="60">
        <v>312.84</v>
      </c>
      <c r="L375" s="11">
        <f t="shared" si="11"/>
        <v>1564.2</v>
      </c>
    </row>
    <row r="376" ht="28" customHeight="1" spans="1:12">
      <c r="A376" s="11">
        <v>375</v>
      </c>
      <c r="B376" s="11" t="s">
        <v>254</v>
      </c>
      <c r="C376" s="17" t="s">
        <v>704</v>
      </c>
      <c r="D376" s="17" t="s">
        <v>705</v>
      </c>
      <c r="E376" s="17" t="s">
        <v>705</v>
      </c>
      <c r="F376" s="17" t="s">
        <v>41</v>
      </c>
      <c r="G376" s="11">
        <v>5</v>
      </c>
      <c r="H376" s="11">
        <v>1</v>
      </c>
      <c r="I376" s="11">
        <v>5</v>
      </c>
      <c r="J376" s="11" t="s">
        <v>672</v>
      </c>
      <c r="K376" s="60">
        <v>277.2</v>
      </c>
      <c r="L376" s="11">
        <f t="shared" si="11"/>
        <v>1386</v>
      </c>
    </row>
    <row r="377" ht="28" customHeight="1" spans="1:12">
      <c r="A377" s="11">
        <v>376</v>
      </c>
      <c r="B377" s="11" t="s">
        <v>254</v>
      </c>
      <c r="C377" s="17" t="s">
        <v>706</v>
      </c>
      <c r="D377" s="17" t="s">
        <v>707</v>
      </c>
      <c r="E377" s="17" t="s">
        <v>707</v>
      </c>
      <c r="F377" s="17" t="s">
        <v>41</v>
      </c>
      <c r="G377" s="11">
        <v>5</v>
      </c>
      <c r="H377" s="11">
        <v>1</v>
      </c>
      <c r="I377" s="11">
        <v>5</v>
      </c>
      <c r="J377" s="11" t="s">
        <v>672</v>
      </c>
      <c r="K377" s="60">
        <v>312.84</v>
      </c>
      <c r="L377" s="11">
        <f t="shared" si="11"/>
        <v>1564.2</v>
      </c>
    </row>
    <row r="378" ht="28" customHeight="1" spans="1:12">
      <c r="A378" s="11">
        <v>377</v>
      </c>
      <c r="B378" s="11" t="s">
        <v>254</v>
      </c>
      <c r="C378" s="17" t="s">
        <v>708</v>
      </c>
      <c r="D378" s="17" t="s">
        <v>709</v>
      </c>
      <c r="E378" s="17" t="s">
        <v>709</v>
      </c>
      <c r="F378" s="17" t="s">
        <v>41</v>
      </c>
      <c r="G378" s="11">
        <v>5</v>
      </c>
      <c r="H378" s="11">
        <v>1</v>
      </c>
      <c r="I378" s="11">
        <v>5</v>
      </c>
      <c r="J378" s="11" t="s">
        <v>672</v>
      </c>
      <c r="K378" s="60">
        <v>312.84</v>
      </c>
      <c r="L378" s="11">
        <f t="shared" si="11"/>
        <v>1564.2</v>
      </c>
    </row>
    <row r="379" ht="28" customHeight="1" spans="1:12">
      <c r="A379" s="11">
        <v>378</v>
      </c>
      <c r="B379" s="11" t="s">
        <v>254</v>
      </c>
      <c r="C379" s="17" t="s">
        <v>710</v>
      </c>
      <c r="D379" s="17" t="s">
        <v>711</v>
      </c>
      <c r="E379" s="17" t="s">
        <v>711</v>
      </c>
      <c r="F379" s="17" t="s">
        <v>41</v>
      </c>
      <c r="G379" s="11">
        <v>5</v>
      </c>
      <c r="H379" s="11">
        <v>1</v>
      </c>
      <c r="I379" s="11">
        <v>5</v>
      </c>
      <c r="J379" s="11" t="s">
        <v>672</v>
      </c>
      <c r="K379" s="60">
        <v>312.84</v>
      </c>
      <c r="L379" s="11">
        <f t="shared" si="11"/>
        <v>1564.2</v>
      </c>
    </row>
    <row r="380" ht="28" customHeight="1" spans="1:12">
      <c r="A380" s="11">
        <v>379</v>
      </c>
      <c r="B380" s="11" t="s">
        <v>115</v>
      </c>
      <c r="C380" s="17" t="s">
        <v>712</v>
      </c>
      <c r="D380" s="11" t="s">
        <v>713</v>
      </c>
      <c r="E380" s="17" t="s">
        <v>714</v>
      </c>
      <c r="F380" s="17" t="s">
        <v>41</v>
      </c>
      <c r="G380" s="11">
        <v>2</v>
      </c>
      <c r="H380" s="11">
        <v>1</v>
      </c>
      <c r="I380" s="11">
        <f>G380*H380</f>
        <v>2</v>
      </c>
      <c r="J380" s="11" t="s">
        <v>672</v>
      </c>
      <c r="K380" s="60">
        <v>760.43</v>
      </c>
      <c r="L380" s="11">
        <f t="shared" si="11"/>
        <v>1520.86</v>
      </c>
    </row>
    <row r="381" ht="28" customHeight="1" spans="1:12">
      <c r="A381" s="11">
        <v>380</v>
      </c>
      <c r="B381" s="11" t="s">
        <v>115</v>
      </c>
      <c r="C381" s="17" t="s">
        <v>715</v>
      </c>
      <c r="D381" s="17" t="s">
        <v>716</v>
      </c>
      <c r="E381" s="17" t="s">
        <v>716</v>
      </c>
      <c r="F381" s="17" t="s">
        <v>41</v>
      </c>
      <c r="G381" s="11">
        <v>2</v>
      </c>
      <c r="H381" s="11">
        <v>1</v>
      </c>
      <c r="I381" s="11">
        <v>2</v>
      </c>
      <c r="J381" s="11" t="s">
        <v>672</v>
      </c>
      <c r="K381" s="60">
        <v>760.43</v>
      </c>
      <c r="L381" s="11">
        <f t="shared" si="11"/>
        <v>1520.86</v>
      </c>
    </row>
    <row r="382" ht="28" customHeight="1" spans="1:12">
      <c r="A382" s="11">
        <v>381</v>
      </c>
      <c r="B382" s="11" t="s">
        <v>717</v>
      </c>
      <c r="C382" s="17" t="s">
        <v>454</v>
      </c>
      <c r="D382" s="11" t="s">
        <v>184</v>
      </c>
      <c r="E382" s="17" t="s">
        <v>456</v>
      </c>
      <c r="F382" s="17" t="s">
        <v>41</v>
      </c>
      <c r="G382" s="11">
        <v>4</v>
      </c>
      <c r="H382" s="11">
        <v>1</v>
      </c>
      <c r="I382" s="11">
        <f>G382*H382</f>
        <v>4</v>
      </c>
      <c r="J382" s="11" t="s">
        <v>672</v>
      </c>
      <c r="K382" s="60">
        <v>433.18</v>
      </c>
      <c r="L382" s="11">
        <f t="shared" si="11"/>
        <v>1732.72</v>
      </c>
    </row>
    <row r="383" ht="28" customHeight="1" spans="1:12">
      <c r="A383" s="11">
        <v>382</v>
      </c>
      <c r="B383" s="11" t="s">
        <v>718</v>
      </c>
      <c r="C383" s="17" t="s">
        <v>719</v>
      </c>
      <c r="D383" s="11" t="s">
        <v>197</v>
      </c>
      <c r="E383" s="17" t="s">
        <v>720</v>
      </c>
      <c r="F383" s="17" t="s">
        <v>41</v>
      </c>
      <c r="G383" s="11">
        <v>2</v>
      </c>
      <c r="H383" s="11">
        <v>1</v>
      </c>
      <c r="I383" s="11">
        <f>G383*H383</f>
        <v>2</v>
      </c>
      <c r="J383" s="11" t="s">
        <v>672</v>
      </c>
      <c r="K383" s="60">
        <v>158.84</v>
      </c>
      <c r="L383" s="11">
        <f t="shared" si="11"/>
        <v>317.68</v>
      </c>
    </row>
    <row r="384" ht="28" customHeight="1" spans="1:12">
      <c r="A384" s="11">
        <v>383</v>
      </c>
      <c r="B384" s="11" t="s">
        <v>721</v>
      </c>
      <c r="C384" s="17" t="s">
        <v>722</v>
      </c>
      <c r="D384" s="17" t="s">
        <v>723</v>
      </c>
      <c r="E384" s="17" t="s">
        <v>723</v>
      </c>
      <c r="F384" s="17" t="s">
        <v>41</v>
      </c>
      <c r="G384" s="11">
        <v>2</v>
      </c>
      <c r="H384" s="11">
        <v>1</v>
      </c>
      <c r="I384" s="11">
        <f>G384*H384</f>
        <v>2</v>
      </c>
      <c r="J384" s="11" t="s">
        <v>672</v>
      </c>
      <c r="K384" s="60">
        <v>370.59</v>
      </c>
      <c r="L384" s="11">
        <f t="shared" si="11"/>
        <v>741.18</v>
      </c>
    </row>
    <row r="385" ht="28" customHeight="1" spans="1:12">
      <c r="A385" s="11">
        <v>384</v>
      </c>
      <c r="B385" s="11" t="s">
        <v>721</v>
      </c>
      <c r="C385" s="17" t="s">
        <v>724</v>
      </c>
      <c r="D385" s="11" t="s">
        <v>725</v>
      </c>
      <c r="E385" s="17" t="s">
        <v>726</v>
      </c>
      <c r="F385" s="17" t="s">
        <v>41</v>
      </c>
      <c r="G385" s="11">
        <v>2</v>
      </c>
      <c r="H385" s="11">
        <v>1</v>
      </c>
      <c r="I385" s="11">
        <v>2</v>
      </c>
      <c r="J385" s="11" t="s">
        <v>672</v>
      </c>
      <c r="K385" s="60">
        <v>404.25</v>
      </c>
      <c r="L385" s="11">
        <f t="shared" si="11"/>
        <v>808.5</v>
      </c>
    </row>
    <row r="386" ht="28" customHeight="1" spans="1:12">
      <c r="A386" s="11">
        <v>385</v>
      </c>
      <c r="B386" s="11" t="s">
        <v>727</v>
      </c>
      <c r="C386" s="17" t="s">
        <v>728</v>
      </c>
      <c r="D386" s="11" t="s">
        <v>729</v>
      </c>
      <c r="E386" s="17" t="s">
        <v>730</v>
      </c>
      <c r="F386" s="17" t="s">
        <v>41</v>
      </c>
      <c r="G386" s="11">
        <v>2</v>
      </c>
      <c r="H386" s="11">
        <v>1</v>
      </c>
      <c r="I386" s="11">
        <f>G386*H386</f>
        <v>2</v>
      </c>
      <c r="J386" s="11" t="s">
        <v>672</v>
      </c>
      <c r="K386" s="60">
        <v>1203.18</v>
      </c>
      <c r="L386" s="11">
        <f t="shared" si="11"/>
        <v>2406.36</v>
      </c>
    </row>
    <row r="387" ht="28" customHeight="1" spans="1:12">
      <c r="A387" s="11">
        <v>386</v>
      </c>
      <c r="B387" s="11" t="s">
        <v>731</v>
      </c>
      <c r="C387" s="17" t="s">
        <v>732</v>
      </c>
      <c r="D387" s="11" t="s">
        <v>733</v>
      </c>
      <c r="E387" s="17" t="s">
        <v>734</v>
      </c>
      <c r="F387" s="17" t="s">
        <v>41</v>
      </c>
      <c r="G387" s="11">
        <v>4</v>
      </c>
      <c r="H387" s="11">
        <v>1</v>
      </c>
      <c r="I387" s="11">
        <f>G387*H387</f>
        <v>4</v>
      </c>
      <c r="J387" s="11" t="s">
        <v>672</v>
      </c>
      <c r="K387" s="60">
        <v>423.5</v>
      </c>
      <c r="L387" s="11">
        <f t="shared" ref="L387:L447" si="17">K387*I387</f>
        <v>1694</v>
      </c>
    </row>
    <row r="388" ht="28" customHeight="1" spans="1:12">
      <c r="A388" s="11">
        <v>387</v>
      </c>
      <c r="B388" s="11" t="s">
        <v>735</v>
      </c>
      <c r="C388" s="17" t="s">
        <v>736</v>
      </c>
      <c r="D388" s="11" t="s">
        <v>737</v>
      </c>
      <c r="E388" s="17" t="s">
        <v>738</v>
      </c>
      <c r="F388" s="17" t="s">
        <v>41</v>
      </c>
      <c r="G388" s="11">
        <v>4</v>
      </c>
      <c r="H388" s="11">
        <v>1</v>
      </c>
      <c r="I388" s="11">
        <f>G388*H388</f>
        <v>4</v>
      </c>
      <c r="J388" s="11" t="s">
        <v>672</v>
      </c>
      <c r="K388" s="60">
        <v>423.5</v>
      </c>
      <c r="L388" s="11">
        <f t="shared" si="17"/>
        <v>1694</v>
      </c>
    </row>
    <row r="389" ht="28" customHeight="1" spans="1:12">
      <c r="A389" s="11">
        <v>388</v>
      </c>
      <c r="B389" s="11" t="s">
        <v>739</v>
      </c>
      <c r="C389" s="17" t="s">
        <v>740</v>
      </c>
      <c r="D389" s="17" t="s">
        <v>741</v>
      </c>
      <c r="E389" s="17" t="s">
        <v>741</v>
      </c>
      <c r="F389" s="17" t="s">
        <v>41</v>
      </c>
      <c r="G389" s="11">
        <v>5</v>
      </c>
      <c r="H389" s="11">
        <v>1</v>
      </c>
      <c r="I389" s="11">
        <f>G389*H389</f>
        <v>5</v>
      </c>
      <c r="J389" s="11" t="s">
        <v>672</v>
      </c>
      <c r="K389" s="60">
        <v>190.63</v>
      </c>
      <c r="L389" s="11">
        <f t="shared" si="17"/>
        <v>953.15</v>
      </c>
    </row>
    <row r="390" ht="28" customHeight="1" spans="1:12">
      <c r="A390" s="11">
        <v>389</v>
      </c>
      <c r="B390" s="11" t="s">
        <v>739</v>
      </c>
      <c r="C390" s="17" t="s">
        <v>742</v>
      </c>
      <c r="D390" s="17" t="s">
        <v>743</v>
      </c>
      <c r="E390" s="17" t="s">
        <v>743</v>
      </c>
      <c r="F390" s="17" t="s">
        <v>41</v>
      </c>
      <c r="G390" s="11">
        <v>5</v>
      </c>
      <c r="H390" s="11">
        <v>1</v>
      </c>
      <c r="I390" s="11">
        <v>5</v>
      </c>
      <c r="J390" s="11" t="s">
        <v>672</v>
      </c>
      <c r="K390" s="60">
        <v>190.63</v>
      </c>
      <c r="L390" s="11">
        <f t="shared" si="17"/>
        <v>953.15</v>
      </c>
    </row>
    <row r="391" ht="28" customHeight="1" spans="1:12">
      <c r="A391" s="11">
        <v>390</v>
      </c>
      <c r="B391" s="11" t="s">
        <v>739</v>
      </c>
      <c r="C391" s="17" t="s">
        <v>744</v>
      </c>
      <c r="D391" s="17" t="s">
        <v>745</v>
      </c>
      <c r="E391" s="17" t="s">
        <v>745</v>
      </c>
      <c r="F391" s="17" t="s">
        <v>41</v>
      </c>
      <c r="G391" s="11">
        <v>5</v>
      </c>
      <c r="H391" s="11">
        <v>1</v>
      </c>
      <c r="I391" s="11">
        <v>5</v>
      </c>
      <c r="J391" s="11" t="s">
        <v>672</v>
      </c>
      <c r="K391" s="60">
        <v>190.63</v>
      </c>
      <c r="L391" s="11">
        <f t="shared" si="17"/>
        <v>953.15</v>
      </c>
    </row>
    <row r="392" ht="28" customHeight="1" spans="1:12">
      <c r="A392" s="11">
        <v>391</v>
      </c>
      <c r="B392" s="11" t="s">
        <v>739</v>
      </c>
      <c r="C392" s="17" t="s">
        <v>746</v>
      </c>
      <c r="D392" s="17" t="s">
        <v>747</v>
      </c>
      <c r="E392" s="17" t="s">
        <v>747</v>
      </c>
      <c r="F392" s="17" t="s">
        <v>41</v>
      </c>
      <c r="G392" s="11">
        <v>5</v>
      </c>
      <c r="H392" s="11">
        <v>1</v>
      </c>
      <c r="I392" s="11">
        <v>5</v>
      </c>
      <c r="J392" s="11" t="s">
        <v>672</v>
      </c>
      <c r="K392" s="60">
        <v>190.63</v>
      </c>
      <c r="L392" s="11">
        <f t="shared" si="17"/>
        <v>953.15</v>
      </c>
    </row>
    <row r="393" ht="28" customHeight="1" spans="1:12">
      <c r="A393" s="11">
        <v>392</v>
      </c>
      <c r="B393" s="11" t="s">
        <v>739</v>
      </c>
      <c r="C393" s="17" t="s">
        <v>748</v>
      </c>
      <c r="D393" s="17" t="s">
        <v>749</v>
      </c>
      <c r="E393" s="17" t="s">
        <v>749</v>
      </c>
      <c r="F393" s="17" t="s">
        <v>41</v>
      </c>
      <c r="G393" s="11">
        <v>5</v>
      </c>
      <c r="H393" s="11">
        <v>1</v>
      </c>
      <c r="I393" s="11">
        <v>5</v>
      </c>
      <c r="J393" s="11" t="s">
        <v>672</v>
      </c>
      <c r="K393" s="60">
        <v>190.63</v>
      </c>
      <c r="L393" s="11">
        <f t="shared" si="17"/>
        <v>953.15</v>
      </c>
    </row>
    <row r="394" ht="28" customHeight="1" spans="1:12">
      <c r="A394" s="11">
        <v>393</v>
      </c>
      <c r="B394" s="11" t="s">
        <v>739</v>
      </c>
      <c r="C394" s="17" t="s">
        <v>750</v>
      </c>
      <c r="D394" s="17" t="s">
        <v>751</v>
      </c>
      <c r="E394" s="17" t="s">
        <v>751</v>
      </c>
      <c r="F394" s="17" t="s">
        <v>41</v>
      </c>
      <c r="G394" s="11">
        <v>5</v>
      </c>
      <c r="H394" s="11">
        <v>1</v>
      </c>
      <c r="I394" s="11">
        <v>5</v>
      </c>
      <c r="J394" s="11" t="s">
        <v>672</v>
      </c>
      <c r="K394" s="60">
        <v>190.63</v>
      </c>
      <c r="L394" s="11">
        <f t="shared" si="17"/>
        <v>953.15</v>
      </c>
    </row>
    <row r="395" ht="28" customHeight="1" spans="1:12">
      <c r="A395" s="11">
        <v>394</v>
      </c>
      <c r="B395" s="11" t="s">
        <v>739</v>
      </c>
      <c r="C395" s="17" t="s">
        <v>752</v>
      </c>
      <c r="D395" s="17" t="s">
        <v>753</v>
      </c>
      <c r="E395" s="17" t="s">
        <v>753</v>
      </c>
      <c r="F395" s="17" t="s">
        <v>41</v>
      </c>
      <c r="G395" s="11">
        <v>5</v>
      </c>
      <c r="H395" s="11">
        <v>1</v>
      </c>
      <c r="I395" s="11">
        <v>5</v>
      </c>
      <c r="J395" s="11" t="s">
        <v>672</v>
      </c>
      <c r="K395" s="60">
        <v>190.63</v>
      </c>
      <c r="L395" s="11">
        <f t="shared" si="17"/>
        <v>953.15</v>
      </c>
    </row>
    <row r="396" ht="28" customHeight="1" spans="1:12">
      <c r="A396" s="11">
        <v>395</v>
      </c>
      <c r="B396" s="11" t="s">
        <v>739</v>
      </c>
      <c r="C396" s="17" t="s">
        <v>754</v>
      </c>
      <c r="D396" s="17" t="s">
        <v>755</v>
      </c>
      <c r="E396" s="17" t="s">
        <v>755</v>
      </c>
      <c r="F396" s="17" t="s">
        <v>41</v>
      </c>
      <c r="G396" s="11">
        <v>5</v>
      </c>
      <c r="H396" s="11">
        <v>1</v>
      </c>
      <c r="I396" s="11">
        <v>5</v>
      </c>
      <c r="J396" s="11" t="s">
        <v>672</v>
      </c>
      <c r="K396" s="60">
        <v>190.63</v>
      </c>
      <c r="L396" s="11">
        <f t="shared" si="17"/>
        <v>953.15</v>
      </c>
    </row>
    <row r="397" ht="28" customHeight="1" spans="1:12">
      <c r="A397" s="11">
        <v>396</v>
      </c>
      <c r="B397" s="11" t="s">
        <v>739</v>
      </c>
      <c r="C397" s="17" t="s">
        <v>756</v>
      </c>
      <c r="D397" s="17" t="s">
        <v>757</v>
      </c>
      <c r="E397" s="17" t="s">
        <v>757</v>
      </c>
      <c r="F397" s="17" t="s">
        <v>41</v>
      </c>
      <c r="G397" s="11">
        <v>5</v>
      </c>
      <c r="H397" s="11">
        <v>1</v>
      </c>
      <c r="I397" s="11">
        <v>5</v>
      </c>
      <c r="J397" s="11" t="s">
        <v>672</v>
      </c>
      <c r="K397" s="60">
        <v>190.63</v>
      </c>
      <c r="L397" s="11">
        <f t="shared" si="17"/>
        <v>953.15</v>
      </c>
    </row>
    <row r="398" ht="28" customHeight="1" spans="1:12">
      <c r="A398" s="11">
        <v>397</v>
      </c>
      <c r="B398" s="11" t="s">
        <v>739</v>
      </c>
      <c r="C398" s="17" t="s">
        <v>758</v>
      </c>
      <c r="D398" s="17" t="s">
        <v>759</v>
      </c>
      <c r="E398" s="17" t="s">
        <v>759</v>
      </c>
      <c r="F398" s="17" t="s">
        <v>41</v>
      </c>
      <c r="G398" s="11">
        <v>5</v>
      </c>
      <c r="H398" s="11">
        <v>1</v>
      </c>
      <c r="I398" s="11">
        <v>5</v>
      </c>
      <c r="J398" s="11" t="s">
        <v>672</v>
      </c>
      <c r="K398" s="60">
        <v>190.63</v>
      </c>
      <c r="L398" s="11">
        <f t="shared" si="17"/>
        <v>953.15</v>
      </c>
    </row>
    <row r="399" ht="28" customHeight="1" spans="1:12">
      <c r="A399" s="11">
        <v>398</v>
      </c>
      <c r="B399" s="11" t="s">
        <v>739</v>
      </c>
      <c r="C399" s="17" t="s">
        <v>760</v>
      </c>
      <c r="D399" s="17" t="s">
        <v>761</v>
      </c>
      <c r="E399" s="17" t="s">
        <v>761</v>
      </c>
      <c r="F399" s="17" t="s">
        <v>41</v>
      </c>
      <c r="G399" s="11">
        <v>5</v>
      </c>
      <c r="H399" s="11">
        <v>1</v>
      </c>
      <c r="I399" s="11">
        <v>5</v>
      </c>
      <c r="J399" s="11" t="s">
        <v>672</v>
      </c>
      <c r="K399" s="60">
        <v>190.63</v>
      </c>
      <c r="L399" s="11">
        <f t="shared" si="17"/>
        <v>953.15</v>
      </c>
    </row>
    <row r="400" ht="28" customHeight="1" spans="1:12">
      <c r="A400" s="11">
        <v>399</v>
      </c>
      <c r="B400" s="11" t="s">
        <v>276</v>
      </c>
      <c r="C400" s="17" t="s">
        <v>308</v>
      </c>
      <c r="D400" s="17" t="s">
        <v>310</v>
      </c>
      <c r="E400" s="17" t="s">
        <v>310</v>
      </c>
      <c r="F400" s="17" t="s">
        <v>41</v>
      </c>
      <c r="G400" s="11">
        <v>2</v>
      </c>
      <c r="H400" s="11">
        <v>1</v>
      </c>
      <c r="I400" s="11">
        <f>G400*H400</f>
        <v>2</v>
      </c>
      <c r="J400" s="11" t="s">
        <v>672</v>
      </c>
      <c r="K400" s="60">
        <v>144.43</v>
      </c>
      <c r="L400" s="11">
        <f t="shared" si="17"/>
        <v>288.86</v>
      </c>
    </row>
    <row r="401" ht="28" customHeight="1" spans="1:12">
      <c r="A401" s="11">
        <v>400</v>
      </c>
      <c r="B401" s="11" t="s">
        <v>276</v>
      </c>
      <c r="C401" s="17" t="s">
        <v>280</v>
      </c>
      <c r="D401" s="17" t="s">
        <v>282</v>
      </c>
      <c r="E401" s="17" t="s">
        <v>282</v>
      </c>
      <c r="F401" s="17" t="s">
        <v>41</v>
      </c>
      <c r="G401" s="11">
        <v>2</v>
      </c>
      <c r="H401" s="11">
        <v>1</v>
      </c>
      <c r="I401" s="11">
        <v>2</v>
      </c>
      <c r="J401" s="11" t="s">
        <v>672</v>
      </c>
      <c r="K401" s="60">
        <v>144.43</v>
      </c>
      <c r="L401" s="11">
        <f t="shared" si="17"/>
        <v>288.86</v>
      </c>
    </row>
    <row r="402" ht="28" customHeight="1" spans="1:12">
      <c r="A402" s="11">
        <v>401</v>
      </c>
      <c r="B402" s="11" t="s">
        <v>762</v>
      </c>
      <c r="C402" s="17" t="s">
        <v>763</v>
      </c>
      <c r="D402" s="11" t="s">
        <v>764</v>
      </c>
      <c r="E402" s="17" t="s">
        <v>765</v>
      </c>
      <c r="F402" s="17" t="s">
        <v>41</v>
      </c>
      <c r="G402" s="11">
        <v>4</v>
      </c>
      <c r="H402" s="11">
        <v>1</v>
      </c>
      <c r="I402" s="11">
        <f t="shared" ref="I402:I420" si="18">G402*H402</f>
        <v>4</v>
      </c>
      <c r="J402" s="11" t="s">
        <v>672</v>
      </c>
      <c r="K402" s="60">
        <v>137.61</v>
      </c>
      <c r="L402" s="11">
        <f t="shared" si="17"/>
        <v>550.44</v>
      </c>
    </row>
    <row r="403" ht="28" customHeight="1" spans="1:12">
      <c r="A403" s="11">
        <v>402</v>
      </c>
      <c r="B403" s="11" t="s">
        <v>762</v>
      </c>
      <c r="C403" s="17" t="s">
        <v>766</v>
      </c>
      <c r="D403" s="11" t="s">
        <v>767</v>
      </c>
      <c r="E403" s="17" t="s">
        <v>768</v>
      </c>
      <c r="F403" s="17" t="s">
        <v>41</v>
      </c>
      <c r="G403" s="11">
        <v>4</v>
      </c>
      <c r="H403" s="11">
        <v>1</v>
      </c>
      <c r="I403" s="11">
        <f t="shared" si="18"/>
        <v>4</v>
      </c>
      <c r="J403" s="11" t="s">
        <v>672</v>
      </c>
      <c r="K403" s="60">
        <v>137.61</v>
      </c>
      <c r="L403" s="11">
        <f t="shared" si="17"/>
        <v>550.44</v>
      </c>
    </row>
    <row r="404" ht="28" customHeight="1" spans="1:12">
      <c r="A404" s="11">
        <v>403</v>
      </c>
      <c r="B404" s="11" t="s">
        <v>769</v>
      </c>
      <c r="C404" s="17" t="s">
        <v>770</v>
      </c>
      <c r="D404" s="11" t="s">
        <v>274</v>
      </c>
      <c r="E404" s="19" t="s">
        <v>275</v>
      </c>
      <c r="F404" s="17" t="s">
        <v>41</v>
      </c>
      <c r="G404" s="11">
        <v>2</v>
      </c>
      <c r="H404" s="11">
        <v>1</v>
      </c>
      <c r="I404" s="11">
        <f t="shared" si="18"/>
        <v>2</v>
      </c>
      <c r="J404" s="11" t="s">
        <v>672</v>
      </c>
      <c r="K404" s="60">
        <v>373.45</v>
      </c>
      <c r="L404" s="11">
        <f t="shared" si="17"/>
        <v>746.9</v>
      </c>
    </row>
    <row r="405" ht="28" customHeight="1" spans="1:12">
      <c r="A405" s="11">
        <v>404</v>
      </c>
      <c r="B405" s="11" t="s">
        <v>771</v>
      </c>
      <c r="C405" s="17" t="s">
        <v>772</v>
      </c>
      <c r="D405" s="11" t="s">
        <v>773</v>
      </c>
      <c r="E405" s="19" t="s">
        <v>320</v>
      </c>
      <c r="F405" s="17" t="s">
        <v>41</v>
      </c>
      <c r="G405" s="11">
        <v>2</v>
      </c>
      <c r="H405" s="11">
        <v>1</v>
      </c>
      <c r="I405" s="11">
        <f t="shared" si="18"/>
        <v>2</v>
      </c>
      <c r="J405" s="11" t="s">
        <v>672</v>
      </c>
      <c r="K405" s="60">
        <v>373.45</v>
      </c>
      <c r="L405" s="11">
        <f t="shared" si="17"/>
        <v>746.9</v>
      </c>
    </row>
    <row r="406" ht="28" customHeight="1" spans="1:12">
      <c r="A406" s="11">
        <v>405</v>
      </c>
      <c r="B406" s="11" t="s">
        <v>774</v>
      </c>
      <c r="C406" s="17" t="s">
        <v>512</v>
      </c>
      <c r="D406" s="11" t="s">
        <v>513</v>
      </c>
      <c r="E406" s="17" t="s">
        <v>514</v>
      </c>
      <c r="F406" s="17" t="s">
        <v>515</v>
      </c>
      <c r="G406" s="11">
        <v>20</v>
      </c>
      <c r="H406" s="11">
        <v>1</v>
      </c>
      <c r="I406" s="11">
        <f t="shared" si="18"/>
        <v>20</v>
      </c>
      <c r="J406" s="11" t="s">
        <v>672</v>
      </c>
      <c r="K406" s="60">
        <v>27.94</v>
      </c>
      <c r="L406" s="11">
        <f t="shared" si="17"/>
        <v>558.8</v>
      </c>
    </row>
    <row r="407" ht="28" customHeight="1" spans="1:12">
      <c r="A407" s="11">
        <v>406</v>
      </c>
      <c r="B407" s="11" t="s">
        <v>775</v>
      </c>
      <c r="C407" s="17" t="s">
        <v>517</v>
      </c>
      <c r="D407" s="11" t="s">
        <v>518</v>
      </c>
      <c r="E407" s="17" t="s">
        <v>519</v>
      </c>
      <c r="F407" s="17" t="s">
        <v>515</v>
      </c>
      <c r="G407" s="11">
        <v>10</v>
      </c>
      <c r="H407" s="11">
        <v>1</v>
      </c>
      <c r="I407" s="11">
        <f t="shared" si="18"/>
        <v>10</v>
      </c>
      <c r="J407" s="11" t="s">
        <v>672</v>
      </c>
      <c r="K407" s="60">
        <v>65.45</v>
      </c>
      <c r="L407" s="11">
        <f t="shared" si="17"/>
        <v>654.5</v>
      </c>
    </row>
    <row r="408" ht="28" customHeight="1" spans="1:12">
      <c r="A408" s="11">
        <v>407</v>
      </c>
      <c r="B408" s="11" t="s">
        <v>520</v>
      </c>
      <c r="C408" s="17" t="s">
        <v>521</v>
      </c>
      <c r="D408" s="11" t="s">
        <v>522</v>
      </c>
      <c r="E408" s="17" t="s">
        <v>523</v>
      </c>
      <c r="F408" s="17" t="s">
        <v>515</v>
      </c>
      <c r="G408" s="11">
        <v>5</v>
      </c>
      <c r="H408" s="11">
        <v>1</v>
      </c>
      <c r="I408" s="11">
        <f t="shared" si="18"/>
        <v>5</v>
      </c>
      <c r="J408" s="11" t="s">
        <v>672</v>
      </c>
      <c r="K408" s="60">
        <v>113.63</v>
      </c>
      <c r="L408" s="11">
        <f t="shared" si="17"/>
        <v>568.15</v>
      </c>
    </row>
    <row r="409" ht="28" customHeight="1" spans="1:12">
      <c r="A409" s="11">
        <v>408</v>
      </c>
      <c r="B409" s="11" t="s">
        <v>557</v>
      </c>
      <c r="C409" s="17" t="s">
        <v>558</v>
      </c>
      <c r="D409" s="11" t="s">
        <v>559</v>
      </c>
      <c r="E409" s="17" t="s">
        <v>559</v>
      </c>
      <c r="F409" s="17" t="s">
        <v>515</v>
      </c>
      <c r="G409" s="11">
        <v>20</v>
      </c>
      <c r="H409" s="11">
        <v>1</v>
      </c>
      <c r="I409" s="11">
        <f t="shared" si="18"/>
        <v>20</v>
      </c>
      <c r="J409" s="11" t="s">
        <v>672</v>
      </c>
      <c r="K409" s="60">
        <v>8.69</v>
      </c>
      <c r="L409" s="11">
        <f t="shared" si="17"/>
        <v>173.8</v>
      </c>
    </row>
    <row r="410" ht="28" customHeight="1" spans="1:12">
      <c r="A410" s="11">
        <v>409</v>
      </c>
      <c r="B410" s="11" t="s">
        <v>776</v>
      </c>
      <c r="C410" s="17" t="s">
        <v>777</v>
      </c>
      <c r="D410" s="11" t="s">
        <v>778</v>
      </c>
      <c r="E410" s="17" t="s">
        <v>779</v>
      </c>
      <c r="F410" s="17" t="s">
        <v>780</v>
      </c>
      <c r="G410" s="11">
        <v>10</v>
      </c>
      <c r="H410" s="11">
        <v>1</v>
      </c>
      <c r="I410" s="11">
        <f t="shared" si="18"/>
        <v>10</v>
      </c>
      <c r="J410" s="11" t="s">
        <v>672</v>
      </c>
      <c r="K410" s="60">
        <v>38.5</v>
      </c>
      <c r="L410" s="11">
        <f t="shared" si="17"/>
        <v>385</v>
      </c>
    </row>
    <row r="411" ht="28" customHeight="1" spans="1:12">
      <c r="A411" s="11">
        <v>410</v>
      </c>
      <c r="B411" s="11" t="s">
        <v>781</v>
      </c>
      <c r="C411" s="17" t="s">
        <v>782</v>
      </c>
      <c r="D411" s="11" t="s">
        <v>591</v>
      </c>
      <c r="E411" s="17" t="s">
        <v>783</v>
      </c>
      <c r="F411" s="17" t="s">
        <v>780</v>
      </c>
      <c r="G411" s="11">
        <v>2</v>
      </c>
      <c r="H411" s="11">
        <v>1</v>
      </c>
      <c r="I411" s="11">
        <f t="shared" si="18"/>
        <v>2</v>
      </c>
      <c r="J411" s="11" t="s">
        <v>672</v>
      </c>
      <c r="K411" s="60">
        <v>110.66</v>
      </c>
      <c r="L411" s="11">
        <f t="shared" si="17"/>
        <v>221.32</v>
      </c>
    </row>
    <row r="412" ht="28" customHeight="1" spans="1:12">
      <c r="A412" s="11">
        <v>411</v>
      </c>
      <c r="B412" s="11" t="s">
        <v>781</v>
      </c>
      <c r="C412" s="17" t="s">
        <v>784</v>
      </c>
      <c r="D412" s="11" t="s">
        <v>594</v>
      </c>
      <c r="E412" s="17" t="s">
        <v>785</v>
      </c>
      <c r="F412" s="17" t="s">
        <v>515</v>
      </c>
      <c r="G412" s="11">
        <v>2</v>
      </c>
      <c r="H412" s="11">
        <v>1</v>
      </c>
      <c r="I412" s="11">
        <f t="shared" si="18"/>
        <v>2</v>
      </c>
      <c r="J412" s="11" t="s">
        <v>672</v>
      </c>
      <c r="K412" s="60">
        <v>110.66</v>
      </c>
      <c r="L412" s="11">
        <f t="shared" si="17"/>
        <v>221.32</v>
      </c>
    </row>
    <row r="413" ht="28" customHeight="1" spans="1:12">
      <c r="A413" s="11">
        <v>412</v>
      </c>
      <c r="B413" s="11" t="s">
        <v>786</v>
      </c>
      <c r="C413" s="17" t="s">
        <v>787</v>
      </c>
      <c r="D413" s="11" t="s">
        <v>788</v>
      </c>
      <c r="E413" s="17" t="s">
        <v>789</v>
      </c>
      <c r="F413" s="17" t="s">
        <v>41</v>
      </c>
      <c r="G413" s="11">
        <v>3</v>
      </c>
      <c r="H413" s="11">
        <v>1</v>
      </c>
      <c r="I413" s="11">
        <f t="shared" si="18"/>
        <v>3</v>
      </c>
      <c r="J413" s="11" t="s">
        <v>672</v>
      </c>
      <c r="K413" s="60">
        <v>693</v>
      </c>
      <c r="L413" s="11">
        <f t="shared" si="17"/>
        <v>2079</v>
      </c>
    </row>
    <row r="414" ht="28" customHeight="1" spans="1:12">
      <c r="A414" s="11">
        <v>413</v>
      </c>
      <c r="B414" s="11" t="s">
        <v>786</v>
      </c>
      <c r="C414" s="17" t="s">
        <v>790</v>
      </c>
      <c r="D414" s="11" t="s">
        <v>791</v>
      </c>
      <c r="E414" s="17" t="s">
        <v>792</v>
      </c>
      <c r="F414" s="17" t="s">
        <v>41</v>
      </c>
      <c r="G414" s="11">
        <v>3</v>
      </c>
      <c r="H414" s="11">
        <v>1</v>
      </c>
      <c r="I414" s="11">
        <f t="shared" si="18"/>
        <v>3</v>
      </c>
      <c r="J414" s="11" t="s">
        <v>672</v>
      </c>
      <c r="K414" s="60">
        <v>693</v>
      </c>
      <c r="L414" s="11">
        <f t="shared" si="17"/>
        <v>2079</v>
      </c>
    </row>
    <row r="415" ht="28" customHeight="1" spans="1:12">
      <c r="A415" s="11">
        <v>414</v>
      </c>
      <c r="B415" s="11" t="s">
        <v>786</v>
      </c>
      <c r="C415" s="17" t="s">
        <v>793</v>
      </c>
      <c r="D415" s="11" t="s">
        <v>794</v>
      </c>
      <c r="E415" s="17" t="s">
        <v>795</v>
      </c>
      <c r="F415" s="17" t="s">
        <v>41</v>
      </c>
      <c r="G415" s="11">
        <v>3</v>
      </c>
      <c r="H415" s="11">
        <v>1</v>
      </c>
      <c r="I415" s="11">
        <f t="shared" si="18"/>
        <v>3</v>
      </c>
      <c r="J415" s="11" t="s">
        <v>672</v>
      </c>
      <c r="K415" s="60">
        <v>693</v>
      </c>
      <c r="L415" s="11">
        <f t="shared" si="17"/>
        <v>2079</v>
      </c>
    </row>
    <row r="416" ht="28" customHeight="1" spans="1:12">
      <c r="A416" s="11">
        <v>415</v>
      </c>
      <c r="B416" s="11" t="s">
        <v>786</v>
      </c>
      <c r="C416" s="17" t="s">
        <v>796</v>
      </c>
      <c r="D416" s="11" t="s">
        <v>797</v>
      </c>
      <c r="E416" s="17" t="s">
        <v>798</v>
      </c>
      <c r="F416" s="17" t="s">
        <v>41</v>
      </c>
      <c r="G416" s="11">
        <v>3</v>
      </c>
      <c r="H416" s="11">
        <v>1</v>
      </c>
      <c r="I416" s="11">
        <f t="shared" si="18"/>
        <v>3</v>
      </c>
      <c r="J416" s="11" t="s">
        <v>672</v>
      </c>
      <c r="K416" s="60">
        <v>693</v>
      </c>
      <c r="L416" s="11">
        <f t="shared" si="17"/>
        <v>2079</v>
      </c>
    </row>
    <row r="417" ht="28" customHeight="1" spans="1:12">
      <c r="A417" s="11">
        <v>416</v>
      </c>
      <c r="B417" s="11" t="s">
        <v>799</v>
      </c>
      <c r="C417" s="17" t="s">
        <v>800</v>
      </c>
      <c r="D417" s="11" t="s">
        <v>801</v>
      </c>
      <c r="E417" s="17" t="s">
        <v>802</v>
      </c>
      <c r="F417" s="17" t="s">
        <v>41</v>
      </c>
      <c r="G417" s="11">
        <v>4</v>
      </c>
      <c r="H417" s="11">
        <v>1</v>
      </c>
      <c r="I417" s="11">
        <f t="shared" si="18"/>
        <v>4</v>
      </c>
      <c r="J417" s="11" t="s">
        <v>672</v>
      </c>
      <c r="K417" s="60">
        <v>659.34</v>
      </c>
      <c r="L417" s="11">
        <f t="shared" si="17"/>
        <v>2637.36</v>
      </c>
    </row>
    <row r="418" ht="28" customHeight="1" spans="1:12">
      <c r="A418" s="11">
        <v>417</v>
      </c>
      <c r="B418" s="11" t="s">
        <v>803</v>
      </c>
      <c r="C418" s="17" t="s">
        <v>804</v>
      </c>
      <c r="D418" s="11" t="s">
        <v>805</v>
      </c>
      <c r="E418" s="17" t="s">
        <v>806</v>
      </c>
      <c r="F418" s="17" t="s">
        <v>41</v>
      </c>
      <c r="G418" s="11">
        <v>1</v>
      </c>
      <c r="H418" s="11">
        <v>1</v>
      </c>
      <c r="I418" s="11">
        <f t="shared" si="18"/>
        <v>1</v>
      </c>
      <c r="J418" s="11" t="s">
        <v>672</v>
      </c>
      <c r="K418" s="60">
        <v>2921.93</v>
      </c>
      <c r="L418" s="11">
        <f t="shared" si="17"/>
        <v>2921.93</v>
      </c>
    </row>
    <row r="419" ht="28" customHeight="1" spans="1:12">
      <c r="A419" s="11">
        <v>418</v>
      </c>
      <c r="B419" s="11" t="s">
        <v>807</v>
      </c>
      <c r="C419" s="17" t="s">
        <v>808</v>
      </c>
      <c r="D419" s="11" t="s">
        <v>809</v>
      </c>
      <c r="E419" s="17" t="s">
        <v>810</v>
      </c>
      <c r="F419" s="17" t="s">
        <v>41</v>
      </c>
      <c r="G419" s="11">
        <v>3</v>
      </c>
      <c r="H419" s="11">
        <v>1</v>
      </c>
      <c r="I419" s="11">
        <f t="shared" si="18"/>
        <v>3</v>
      </c>
      <c r="J419" s="11" t="s">
        <v>672</v>
      </c>
      <c r="K419" s="60">
        <v>2337.5</v>
      </c>
      <c r="L419" s="11">
        <f t="shared" si="17"/>
        <v>7012.5</v>
      </c>
    </row>
    <row r="420" ht="28" customHeight="1" spans="1:12">
      <c r="A420" s="11">
        <v>419</v>
      </c>
      <c r="B420" s="11" t="s">
        <v>807</v>
      </c>
      <c r="C420" s="17" t="s">
        <v>811</v>
      </c>
      <c r="D420" s="11" t="s">
        <v>812</v>
      </c>
      <c r="E420" s="17" t="s">
        <v>813</v>
      </c>
      <c r="F420" s="17" t="s">
        <v>41</v>
      </c>
      <c r="G420" s="11">
        <v>3</v>
      </c>
      <c r="H420" s="11">
        <v>1</v>
      </c>
      <c r="I420" s="11">
        <f t="shared" si="18"/>
        <v>3</v>
      </c>
      <c r="J420" s="11" t="s">
        <v>672</v>
      </c>
      <c r="K420" s="60">
        <v>1890.68</v>
      </c>
      <c r="L420" s="11">
        <f t="shared" si="17"/>
        <v>5672.04</v>
      </c>
    </row>
    <row r="421" ht="28" customHeight="1" spans="1:12">
      <c r="A421" s="11">
        <v>420</v>
      </c>
      <c r="B421" s="11" t="s">
        <v>536</v>
      </c>
      <c r="C421" s="17" t="s">
        <v>537</v>
      </c>
      <c r="D421" s="11" t="s">
        <v>532</v>
      </c>
      <c r="E421" s="17" t="s">
        <v>538</v>
      </c>
      <c r="F421" s="17" t="s">
        <v>41</v>
      </c>
      <c r="G421" s="11">
        <v>5</v>
      </c>
      <c r="H421" s="11">
        <v>1</v>
      </c>
      <c r="I421" s="11">
        <f t="shared" ref="I421:I434" si="19">G421*H421</f>
        <v>5</v>
      </c>
      <c r="J421" s="11" t="s">
        <v>672</v>
      </c>
      <c r="K421" s="60">
        <v>1375</v>
      </c>
      <c r="L421" s="11">
        <f t="shared" si="17"/>
        <v>6875</v>
      </c>
    </row>
    <row r="422" ht="28" customHeight="1" spans="1:12">
      <c r="A422" s="11">
        <v>421</v>
      </c>
      <c r="B422" s="11" t="s">
        <v>530</v>
      </c>
      <c r="C422" s="17" t="s">
        <v>531</v>
      </c>
      <c r="D422" s="11" t="s">
        <v>532</v>
      </c>
      <c r="E422" s="17" t="s">
        <v>533</v>
      </c>
      <c r="F422" s="17" t="s">
        <v>41</v>
      </c>
      <c r="G422" s="11">
        <v>5</v>
      </c>
      <c r="H422" s="11">
        <v>1</v>
      </c>
      <c r="I422" s="11">
        <f t="shared" si="19"/>
        <v>5</v>
      </c>
      <c r="J422" s="11" t="s">
        <v>672</v>
      </c>
      <c r="K422" s="60">
        <v>1375</v>
      </c>
      <c r="L422" s="11">
        <f t="shared" si="17"/>
        <v>6875</v>
      </c>
    </row>
    <row r="423" ht="28" customHeight="1" spans="1:12">
      <c r="A423" s="11">
        <v>422</v>
      </c>
      <c r="B423" s="11" t="s">
        <v>814</v>
      </c>
      <c r="C423" s="17" t="s">
        <v>815</v>
      </c>
      <c r="D423" s="11" t="s">
        <v>532</v>
      </c>
      <c r="E423" s="17" t="s">
        <v>816</v>
      </c>
      <c r="F423" s="17" t="s">
        <v>41</v>
      </c>
      <c r="G423" s="11">
        <v>5</v>
      </c>
      <c r="H423" s="11">
        <v>1</v>
      </c>
      <c r="I423" s="11">
        <f t="shared" si="19"/>
        <v>5</v>
      </c>
      <c r="J423" s="11" t="s">
        <v>672</v>
      </c>
      <c r="K423" s="60">
        <v>1650</v>
      </c>
      <c r="L423" s="11">
        <f t="shared" si="17"/>
        <v>8250</v>
      </c>
    </row>
    <row r="424" ht="28" customHeight="1" spans="1:12">
      <c r="A424" s="11">
        <v>423</v>
      </c>
      <c r="B424" s="11" t="s">
        <v>548</v>
      </c>
      <c r="C424" s="17" t="s">
        <v>549</v>
      </c>
      <c r="D424" s="11" t="s">
        <v>404</v>
      </c>
      <c r="E424" s="17" t="s">
        <v>550</v>
      </c>
      <c r="F424" s="17" t="s">
        <v>41</v>
      </c>
      <c r="G424" s="11">
        <v>3</v>
      </c>
      <c r="H424" s="11">
        <v>1</v>
      </c>
      <c r="I424" s="11">
        <f t="shared" si="19"/>
        <v>3</v>
      </c>
      <c r="J424" s="11" t="s">
        <v>672</v>
      </c>
      <c r="K424" s="60">
        <v>618.75</v>
      </c>
      <c r="L424" s="11">
        <f t="shared" si="17"/>
        <v>1856.25</v>
      </c>
    </row>
    <row r="425" ht="28" customHeight="1" spans="1:12">
      <c r="A425" s="11">
        <v>424</v>
      </c>
      <c r="B425" s="11" t="s">
        <v>541</v>
      </c>
      <c r="C425" s="17" t="s">
        <v>542</v>
      </c>
      <c r="D425" s="11" t="s">
        <v>543</v>
      </c>
      <c r="E425" s="17" t="s">
        <v>544</v>
      </c>
      <c r="F425" s="17" t="s">
        <v>392</v>
      </c>
      <c r="G425" s="11">
        <v>5</v>
      </c>
      <c r="H425" s="11">
        <v>1</v>
      </c>
      <c r="I425" s="11">
        <f t="shared" si="19"/>
        <v>5</v>
      </c>
      <c r="J425" s="11" t="s">
        <v>672</v>
      </c>
      <c r="K425" s="60">
        <v>550</v>
      </c>
      <c r="L425" s="11">
        <f t="shared" si="17"/>
        <v>2750</v>
      </c>
    </row>
    <row r="426" s="47" customFormat="1" ht="28" customHeight="1" spans="1:12">
      <c r="A426" s="11">
        <v>425</v>
      </c>
      <c r="B426" s="56" t="s">
        <v>817</v>
      </c>
      <c r="C426" s="56"/>
      <c r="D426" s="56" t="s">
        <v>543</v>
      </c>
      <c r="E426" s="58"/>
      <c r="F426" s="87" t="s">
        <v>41</v>
      </c>
      <c r="G426" s="56">
        <v>10</v>
      </c>
      <c r="H426" s="56">
        <v>1</v>
      </c>
      <c r="I426" s="56">
        <f t="shared" si="19"/>
        <v>10</v>
      </c>
      <c r="J426" s="56" t="s">
        <v>672</v>
      </c>
      <c r="K426" s="61">
        <v>0</v>
      </c>
      <c r="L426" s="11">
        <f t="shared" si="17"/>
        <v>0</v>
      </c>
    </row>
    <row r="427" ht="28" customHeight="1" spans="1:12">
      <c r="A427" s="11">
        <v>426</v>
      </c>
      <c r="B427" s="11" t="s">
        <v>818</v>
      </c>
      <c r="C427" s="17" t="s">
        <v>804</v>
      </c>
      <c r="D427" s="11" t="s">
        <v>805</v>
      </c>
      <c r="E427" s="17" t="s">
        <v>806</v>
      </c>
      <c r="F427" s="17" t="s">
        <v>41</v>
      </c>
      <c r="G427" s="11">
        <v>5</v>
      </c>
      <c r="H427" s="11">
        <v>1</v>
      </c>
      <c r="I427" s="11">
        <f t="shared" si="19"/>
        <v>5</v>
      </c>
      <c r="J427" s="11" t="s">
        <v>672</v>
      </c>
      <c r="K427" s="60">
        <v>2921.93</v>
      </c>
      <c r="L427" s="11">
        <f t="shared" si="17"/>
        <v>14609.65</v>
      </c>
    </row>
    <row r="428" ht="28" customHeight="1" spans="1:12">
      <c r="A428" s="11">
        <v>427</v>
      </c>
      <c r="B428" s="11" t="s">
        <v>819</v>
      </c>
      <c r="C428" s="17" t="s">
        <v>820</v>
      </c>
      <c r="D428" s="11" t="s">
        <v>532</v>
      </c>
      <c r="E428" s="17" t="s">
        <v>821</v>
      </c>
      <c r="F428" s="17" t="s">
        <v>41</v>
      </c>
      <c r="G428" s="11">
        <v>5</v>
      </c>
      <c r="H428" s="11">
        <v>1</v>
      </c>
      <c r="I428" s="11">
        <f t="shared" si="19"/>
        <v>5</v>
      </c>
      <c r="J428" s="11" t="s">
        <v>672</v>
      </c>
      <c r="K428" s="60">
        <v>2921.93</v>
      </c>
      <c r="L428" s="11">
        <f t="shared" si="17"/>
        <v>14609.65</v>
      </c>
    </row>
    <row r="429" ht="28" customHeight="1" spans="1:12">
      <c r="A429" s="11">
        <v>428</v>
      </c>
      <c r="B429" s="11" t="s">
        <v>352</v>
      </c>
      <c r="C429" s="17" t="s">
        <v>822</v>
      </c>
      <c r="D429" s="13" t="s">
        <v>823</v>
      </c>
      <c r="E429" s="17" t="s">
        <v>533</v>
      </c>
      <c r="F429" s="17" t="s">
        <v>41</v>
      </c>
      <c r="G429" s="11">
        <v>3</v>
      </c>
      <c r="H429" s="11">
        <v>1</v>
      </c>
      <c r="I429" s="11">
        <f t="shared" si="19"/>
        <v>3</v>
      </c>
      <c r="J429" s="11" t="s">
        <v>672</v>
      </c>
      <c r="K429" s="60">
        <v>1375</v>
      </c>
      <c r="L429" s="11">
        <f t="shared" si="17"/>
        <v>4125</v>
      </c>
    </row>
    <row r="430" ht="28" customHeight="1" spans="1:12">
      <c r="A430" s="11">
        <v>429</v>
      </c>
      <c r="B430" s="11" t="s">
        <v>352</v>
      </c>
      <c r="C430" s="17" t="s">
        <v>824</v>
      </c>
      <c r="D430" s="11" t="s">
        <v>805</v>
      </c>
      <c r="E430" s="17" t="s">
        <v>533</v>
      </c>
      <c r="F430" s="17" t="s">
        <v>41</v>
      </c>
      <c r="G430" s="11">
        <v>2</v>
      </c>
      <c r="H430" s="11">
        <v>1</v>
      </c>
      <c r="I430" s="11">
        <f t="shared" si="19"/>
        <v>2</v>
      </c>
      <c r="J430" s="11" t="s">
        <v>672</v>
      </c>
      <c r="K430" s="60">
        <v>1375</v>
      </c>
      <c r="L430" s="11">
        <f t="shared" si="17"/>
        <v>2750</v>
      </c>
    </row>
    <row r="431" ht="28" customHeight="1" spans="1:12">
      <c r="A431" s="11">
        <v>430</v>
      </c>
      <c r="B431" s="11" t="s">
        <v>647</v>
      </c>
      <c r="C431" s="17" t="s">
        <v>825</v>
      </c>
      <c r="D431" s="11" t="s">
        <v>532</v>
      </c>
      <c r="E431" s="17" t="s">
        <v>538</v>
      </c>
      <c r="F431" s="17" t="s">
        <v>41</v>
      </c>
      <c r="G431" s="11">
        <v>5</v>
      </c>
      <c r="H431" s="11">
        <v>1</v>
      </c>
      <c r="I431" s="11">
        <f t="shared" si="19"/>
        <v>5</v>
      </c>
      <c r="J431" s="11" t="s">
        <v>672</v>
      </c>
      <c r="K431" s="60">
        <v>1375</v>
      </c>
      <c r="L431" s="11">
        <f t="shared" si="17"/>
        <v>6875</v>
      </c>
    </row>
    <row r="432" ht="28" customHeight="1" spans="1:12">
      <c r="A432" s="11">
        <v>431</v>
      </c>
      <c r="B432" s="11" t="s">
        <v>826</v>
      </c>
      <c r="C432" s="17" t="s">
        <v>827</v>
      </c>
      <c r="D432" s="11" t="s">
        <v>532</v>
      </c>
      <c r="E432" s="17" t="s">
        <v>538</v>
      </c>
      <c r="F432" s="17" t="s">
        <v>41</v>
      </c>
      <c r="G432" s="11">
        <v>5</v>
      </c>
      <c r="H432" s="11">
        <v>1</v>
      </c>
      <c r="I432" s="11">
        <f t="shared" si="19"/>
        <v>5</v>
      </c>
      <c r="J432" s="11" t="s">
        <v>672</v>
      </c>
      <c r="K432" s="60">
        <v>1375</v>
      </c>
      <c r="L432" s="11">
        <f t="shared" si="17"/>
        <v>6875</v>
      </c>
    </row>
    <row r="433" ht="28" customHeight="1" spans="1:12">
      <c r="A433" s="11">
        <v>432</v>
      </c>
      <c r="B433" s="16" t="s">
        <v>50</v>
      </c>
      <c r="C433" s="76" t="s">
        <v>828</v>
      </c>
      <c r="D433" s="16" t="s">
        <v>532</v>
      </c>
      <c r="E433" s="76" t="s">
        <v>829</v>
      </c>
      <c r="F433" s="17" t="s">
        <v>41</v>
      </c>
      <c r="G433" s="11">
        <v>5</v>
      </c>
      <c r="H433" s="11">
        <v>1</v>
      </c>
      <c r="I433" s="11">
        <f t="shared" si="19"/>
        <v>5</v>
      </c>
      <c r="J433" s="11" t="s">
        <v>672</v>
      </c>
      <c r="K433" s="60">
        <v>2062.5</v>
      </c>
      <c r="L433" s="11">
        <f t="shared" si="17"/>
        <v>10312.5</v>
      </c>
    </row>
    <row r="434" ht="28" customHeight="1" spans="1:12">
      <c r="A434" s="11">
        <v>433</v>
      </c>
      <c r="B434" s="11" t="s">
        <v>830</v>
      </c>
      <c r="C434" s="17" t="s">
        <v>831</v>
      </c>
      <c r="D434" s="11" t="s">
        <v>532</v>
      </c>
      <c r="E434" s="17" t="s">
        <v>538</v>
      </c>
      <c r="F434" s="17" t="s">
        <v>41</v>
      </c>
      <c r="G434" s="11">
        <v>3</v>
      </c>
      <c r="H434" s="11">
        <v>1</v>
      </c>
      <c r="I434" s="11">
        <f t="shared" si="19"/>
        <v>3</v>
      </c>
      <c r="J434" s="11" t="s">
        <v>672</v>
      </c>
      <c r="K434" s="60">
        <v>1375</v>
      </c>
      <c r="L434" s="11">
        <f t="shared" si="17"/>
        <v>4125</v>
      </c>
    </row>
    <row r="435" ht="28" customHeight="1" spans="1:12">
      <c r="A435" s="11">
        <v>434</v>
      </c>
      <c r="B435" s="11" t="s">
        <v>832</v>
      </c>
      <c r="C435" s="17" t="s">
        <v>833</v>
      </c>
      <c r="D435" s="11" t="s">
        <v>63</v>
      </c>
      <c r="E435" s="17" t="s">
        <v>834</v>
      </c>
      <c r="F435" s="17" t="s">
        <v>690</v>
      </c>
      <c r="G435" s="11">
        <v>1</v>
      </c>
      <c r="H435" s="11">
        <v>3</v>
      </c>
      <c r="I435" s="11">
        <v>3</v>
      </c>
      <c r="J435" s="11" t="s">
        <v>24</v>
      </c>
      <c r="K435" s="60">
        <v>33.66</v>
      </c>
      <c r="L435" s="11">
        <f t="shared" si="17"/>
        <v>100.98</v>
      </c>
    </row>
    <row r="436" ht="28" customHeight="1" spans="1:12">
      <c r="A436" s="11">
        <v>435</v>
      </c>
      <c r="B436" s="11" t="s">
        <v>835</v>
      </c>
      <c r="C436" s="17" t="s">
        <v>836</v>
      </c>
      <c r="D436" s="11" t="s">
        <v>729</v>
      </c>
      <c r="E436" s="17" t="s">
        <v>837</v>
      </c>
      <c r="F436" s="17" t="s">
        <v>175</v>
      </c>
      <c r="G436" s="11">
        <v>1</v>
      </c>
      <c r="H436" s="11">
        <v>10</v>
      </c>
      <c r="I436" s="11">
        <v>10</v>
      </c>
      <c r="J436" s="11" t="s">
        <v>24</v>
      </c>
      <c r="K436" s="60">
        <v>10.56</v>
      </c>
      <c r="L436" s="11">
        <f t="shared" si="17"/>
        <v>105.6</v>
      </c>
    </row>
    <row r="437" ht="28" customHeight="1" spans="1:12">
      <c r="A437" s="11">
        <v>436</v>
      </c>
      <c r="B437" s="11" t="s">
        <v>838</v>
      </c>
      <c r="C437" s="17" t="s">
        <v>196</v>
      </c>
      <c r="D437" s="11" t="s">
        <v>839</v>
      </c>
      <c r="E437" s="17" t="s">
        <v>198</v>
      </c>
      <c r="F437" s="17" t="s">
        <v>515</v>
      </c>
      <c r="G437" s="11">
        <v>1</v>
      </c>
      <c r="H437" s="11">
        <v>3</v>
      </c>
      <c r="I437" s="11">
        <v>3</v>
      </c>
      <c r="J437" s="11" t="s">
        <v>5</v>
      </c>
      <c r="K437" s="60">
        <v>941.38</v>
      </c>
      <c r="L437" s="11">
        <f t="shared" si="17"/>
        <v>2824.14</v>
      </c>
    </row>
    <row r="438" ht="28" customHeight="1" spans="1:12">
      <c r="A438" s="11">
        <v>437</v>
      </c>
      <c r="B438" s="11" t="s">
        <v>840</v>
      </c>
      <c r="C438" s="17" t="s">
        <v>841</v>
      </c>
      <c r="D438" s="11" t="s">
        <v>59</v>
      </c>
      <c r="E438" s="17" t="s">
        <v>842</v>
      </c>
      <c r="F438" s="17" t="s">
        <v>41</v>
      </c>
      <c r="G438" s="11">
        <v>2</v>
      </c>
      <c r="H438" s="11">
        <v>3</v>
      </c>
      <c r="I438" s="11">
        <v>6</v>
      </c>
      <c r="J438" s="11" t="s">
        <v>4</v>
      </c>
      <c r="K438" s="60">
        <v>51.04</v>
      </c>
      <c r="L438" s="11">
        <f t="shared" si="17"/>
        <v>306.24</v>
      </c>
    </row>
    <row r="439" ht="28" customHeight="1" spans="1:12">
      <c r="A439" s="11">
        <v>438</v>
      </c>
      <c r="B439" s="11" t="s">
        <v>843</v>
      </c>
      <c r="C439" s="17" t="s">
        <v>844</v>
      </c>
      <c r="D439" s="11" t="s">
        <v>845</v>
      </c>
      <c r="E439" s="17" t="s">
        <v>846</v>
      </c>
      <c r="F439" s="17" t="s">
        <v>41</v>
      </c>
      <c r="G439" s="11">
        <v>1</v>
      </c>
      <c r="H439" s="11">
        <v>2</v>
      </c>
      <c r="I439" s="11">
        <v>2</v>
      </c>
      <c r="J439" s="11" t="s">
        <v>24</v>
      </c>
      <c r="K439" s="60">
        <v>5500</v>
      </c>
      <c r="L439" s="11">
        <f t="shared" si="17"/>
        <v>11000</v>
      </c>
    </row>
    <row r="440" ht="28" customHeight="1" spans="1:12">
      <c r="A440" s="11">
        <v>439</v>
      </c>
      <c r="B440" s="11" t="s">
        <v>847</v>
      </c>
      <c r="C440" s="17" t="s">
        <v>848</v>
      </c>
      <c r="D440" s="13" t="s">
        <v>849</v>
      </c>
      <c r="E440" s="17" t="s">
        <v>850</v>
      </c>
      <c r="F440" s="17" t="s">
        <v>41</v>
      </c>
      <c r="G440" s="11">
        <v>2</v>
      </c>
      <c r="H440" s="11">
        <v>2</v>
      </c>
      <c r="I440" s="11">
        <v>2</v>
      </c>
      <c r="J440" s="11" t="s">
        <v>24</v>
      </c>
      <c r="K440" s="60">
        <v>182.93</v>
      </c>
      <c r="L440" s="11">
        <f t="shared" si="17"/>
        <v>365.86</v>
      </c>
    </row>
    <row r="441" ht="28" customHeight="1" spans="1:12">
      <c r="A441" s="11">
        <v>440</v>
      </c>
      <c r="B441" s="11" t="s">
        <v>641</v>
      </c>
      <c r="C441" s="17" t="s">
        <v>642</v>
      </c>
      <c r="D441" s="11" t="s">
        <v>71</v>
      </c>
      <c r="E441" s="17" t="s">
        <v>643</v>
      </c>
      <c r="F441" s="17" t="s">
        <v>175</v>
      </c>
      <c r="G441" s="11">
        <v>1</v>
      </c>
      <c r="H441" s="11">
        <v>4</v>
      </c>
      <c r="I441" s="11">
        <v>4</v>
      </c>
      <c r="J441" s="11" t="s">
        <v>24</v>
      </c>
      <c r="K441" s="60">
        <v>178.09</v>
      </c>
      <c r="L441" s="11">
        <f t="shared" si="17"/>
        <v>712.36</v>
      </c>
    </row>
    <row r="442" ht="28" customHeight="1" spans="1:12">
      <c r="A442" s="11">
        <v>441</v>
      </c>
      <c r="B442" s="11" t="s">
        <v>171</v>
      </c>
      <c r="C442" s="17" t="s">
        <v>172</v>
      </c>
      <c r="D442" s="13" t="s">
        <v>173</v>
      </c>
      <c r="E442" s="17" t="s">
        <v>174</v>
      </c>
      <c r="F442" s="17" t="s">
        <v>175</v>
      </c>
      <c r="G442" s="11">
        <v>1</v>
      </c>
      <c r="H442" s="11">
        <v>2</v>
      </c>
      <c r="I442" s="11">
        <v>2</v>
      </c>
      <c r="J442" s="11" t="s">
        <v>24</v>
      </c>
      <c r="K442" s="60">
        <v>1589.06</v>
      </c>
      <c r="L442" s="11">
        <f t="shared" si="17"/>
        <v>3178.12</v>
      </c>
    </row>
    <row r="443" ht="28" customHeight="1" spans="1:12">
      <c r="A443" s="11">
        <v>442</v>
      </c>
      <c r="B443" s="11" t="s">
        <v>171</v>
      </c>
      <c r="C443" s="17" t="s">
        <v>216</v>
      </c>
      <c r="D443" s="13" t="s">
        <v>508</v>
      </c>
      <c r="E443" s="17" t="s">
        <v>218</v>
      </c>
      <c r="F443" s="17" t="s">
        <v>175</v>
      </c>
      <c r="G443" s="11">
        <v>1</v>
      </c>
      <c r="H443" s="11">
        <v>2</v>
      </c>
      <c r="I443" s="11">
        <v>2</v>
      </c>
      <c r="J443" s="11" t="s">
        <v>24</v>
      </c>
      <c r="K443" s="60">
        <v>336.93</v>
      </c>
      <c r="L443" s="11">
        <f t="shared" si="17"/>
        <v>673.86</v>
      </c>
    </row>
    <row r="444" ht="28" customHeight="1" spans="1:12">
      <c r="A444" s="11">
        <v>443</v>
      </c>
      <c r="B444" s="11" t="s">
        <v>851</v>
      </c>
      <c r="C444" s="17" t="s">
        <v>852</v>
      </c>
      <c r="D444" s="13" t="s">
        <v>853</v>
      </c>
      <c r="E444" s="17" t="s">
        <v>854</v>
      </c>
      <c r="F444" s="17" t="s">
        <v>175</v>
      </c>
      <c r="G444" s="11">
        <v>1</v>
      </c>
      <c r="H444" s="11">
        <v>2</v>
      </c>
      <c r="I444" s="11">
        <v>2</v>
      </c>
      <c r="J444" s="11" t="s">
        <v>24</v>
      </c>
      <c r="K444" s="60">
        <v>1089.55</v>
      </c>
      <c r="L444" s="11">
        <f t="shared" si="17"/>
        <v>2179.1</v>
      </c>
    </row>
    <row r="445" ht="28" customHeight="1" spans="1:12">
      <c r="A445" s="11">
        <v>444</v>
      </c>
      <c r="B445" s="11" t="s">
        <v>171</v>
      </c>
      <c r="C445" s="11" t="s">
        <v>553</v>
      </c>
      <c r="D445" s="13" t="s">
        <v>855</v>
      </c>
      <c r="E445" s="13" t="s">
        <v>555</v>
      </c>
      <c r="F445" s="13" t="s">
        <v>175</v>
      </c>
      <c r="G445" s="11">
        <v>1</v>
      </c>
      <c r="H445" s="11">
        <v>2</v>
      </c>
      <c r="I445" s="11">
        <v>2</v>
      </c>
      <c r="J445" s="11" t="s">
        <v>24</v>
      </c>
      <c r="K445" s="60">
        <v>3176.25</v>
      </c>
      <c r="L445" s="11">
        <f t="shared" si="17"/>
        <v>6352.5</v>
      </c>
    </row>
    <row r="446" ht="28" customHeight="1" spans="1:12">
      <c r="A446" s="11">
        <v>445</v>
      </c>
      <c r="B446" s="11" t="s">
        <v>856</v>
      </c>
      <c r="C446" s="19" t="s">
        <v>857</v>
      </c>
      <c r="D446" s="19" t="s">
        <v>533</v>
      </c>
      <c r="E446" s="19" t="s">
        <v>533</v>
      </c>
      <c r="F446" s="13"/>
      <c r="G446" s="11">
        <v>3</v>
      </c>
      <c r="H446" s="11">
        <v>1</v>
      </c>
      <c r="I446" s="11">
        <v>3</v>
      </c>
      <c r="J446" s="11" t="s">
        <v>24</v>
      </c>
      <c r="K446" s="60">
        <v>618.75</v>
      </c>
      <c r="L446" s="11">
        <f t="shared" si="17"/>
        <v>1856.25</v>
      </c>
    </row>
    <row r="447" ht="26" customHeight="1" spans="1:12">
      <c r="A447" s="11"/>
      <c r="B447" s="11"/>
      <c r="C447" s="11"/>
      <c r="D447" s="13"/>
      <c r="E447" s="13"/>
      <c r="F447" s="13"/>
      <c r="G447" s="11"/>
      <c r="H447" s="11"/>
      <c r="I447" s="11"/>
      <c r="J447" s="11"/>
      <c r="K447" s="11" t="s">
        <v>858</v>
      </c>
      <c r="L447" s="11">
        <f>SUM(L2:L446)</f>
        <v>532805.680000001</v>
      </c>
    </row>
  </sheetData>
  <autoFilter xmlns:etc="http://www.wps.cn/officeDocument/2017/etCustomData" ref="A1:K447" etc:filterBottomFollowUsedRange="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45"/>
  <sheetViews>
    <sheetView zoomScale="85" zoomScaleNormal="85" workbookViewId="0">
      <pane ySplit="1" topLeftCell="A413" activePane="bottomLeft" state="frozen"/>
      <selection/>
      <selection pane="bottomLeft" activeCell="C433" sqref="C433"/>
    </sheetView>
  </sheetViews>
  <sheetFormatPr defaultColWidth="8.725" defaultRowHeight="13.5"/>
  <cols>
    <col min="1" max="1" width="8.725" style="21"/>
    <col min="2" max="2" width="14.1166666666667" style="21" customWidth="1"/>
    <col min="3" max="3" width="22.6333333333333" style="21" customWidth="1"/>
    <col min="4" max="4" width="24.8166666666667" style="21" customWidth="1"/>
    <col min="5" max="5" width="39.8083333333333" style="25" customWidth="1"/>
    <col min="6" max="6" width="27.4166666666667" style="24" customWidth="1"/>
    <col min="7" max="7" width="11.9083333333333" style="24" customWidth="1"/>
    <col min="8" max="8" width="17.275" style="21" customWidth="1"/>
    <col min="9" max="9" width="14.9083333333333" style="21" customWidth="1"/>
    <col min="10" max="10" width="9.39166666666667" style="21" customWidth="1"/>
    <col min="11" max="11" width="19" style="21" customWidth="1"/>
    <col min="12" max="12" width="12.8166666666667" style="48" customWidth="1"/>
    <col min="13" max="13" width="11.725" style="21" customWidth="1"/>
    <col min="14" max="14" width="18.925" style="21" customWidth="1"/>
    <col min="15" max="16384" width="8.725" style="21"/>
  </cols>
  <sheetData>
    <row r="1" s="20" customFormat="1" ht="28" customHeight="1" spans="1:13">
      <c r="A1" s="9" t="s">
        <v>25</v>
      </c>
      <c r="B1" s="9" t="s">
        <v>34</v>
      </c>
      <c r="C1" s="9" t="s">
        <v>26</v>
      </c>
      <c r="D1" s="9" t="s">
        <v>859</v>
      </c>
      <c r="E1" s="3" t="s">
        <v>860</v>
      </c>
      <c r="F1" s="10" t="s">
        <v>29</v>
      </c>
      <c r="G1" s="10" t="s">
        <v>30</v>
      </c>
      <c r="H1" s="10" t="s">
        <v>31</v>
      </c>
      <c r="I1" s="10" t="s">
        <v>32</v>
      </c>
      <c r="J1" s="10" t="s">
        <v>33</v>
      </c>
      <c r="K1" s="10" t="s">
        <v>34</v>
      </c>
      <c r="L1" s="9" t="s">
        <v>35</v>
      </c>
      <c r="M1" s="9" t="s">
        <v>36</v>
      </c>
    </row>
    <row r="2" ht="28" hidden="1" customHeight="1" spans="1:13">
      <c r="A2" s="11">
        <v>1</v>
      </c>
      <c r="B2" s="12" t="s">
        <v>4</v>
      </c>
      <c r="C2" s="11" t="s">
        <v>37</v>
      </c>
      <c r="D2" s="11" t="s">
        <v>38</v>
      </c>
      <c r="E2" s="8" t="s">
        <v>861</v>
      </c>
      <c r="F2" s="13" t="s">
        <v>40</v>
      </c>
      <c r="G2" s="13" t="s">
        <v>41</v>
      </c>
      <c r="H2" s="11">
        <v>8</v>
      </c>
      <c r="I2" s="11">
        <v>3</v>
      </c>
      <c r="J2" s="11">
        <f t="shared" ref="J2:J19" si="0">H2*I2</f>
        <v>24</v>
      </c>
      <c r="K2" s="11" t="s">
        <v>4</v>
      </c>
      <c r="L2" s="60">
        <v>55.99</v>
      </c>
      <c r="M2" s="11">
        <f t="shared" ref="M2:M65" si="1">L2*J2</f>
        <v>1343.76</v>
      </c>
    </row>
    <row r="3" ht="28" hidden="1" customHeight="1" spans="1:13">
      <c r="A3" s="11">
        <v>2</v>
      </c>
      <c r="B3" s="15"/>
      <c r="C3" s="11" t="s">
        <v>42</v>
      </c>
      <c r="D3" s="11" t="s">
        <v>43</v>
      </c>
      <c r="E3" s="8" t="s">
        <v>862</v>
      </c>
      <c r="F3" s="13" t="s">
        <v>45</v>
      </c>
      <c r="G3" s="13" t="s">
        <v>41</v>
      </c>
      <c r="H3" s="11">
        <v>4</v>
      </c>
      <c r="I3" s="11">
        <v>3</v>
      </c>
      <c r="J3" s="11">
        <f t="shared" si="0"/>
        <v>12</v>
      </c>
      <c r="K3" s="11" t="s">
        <v>4</v>
      </c>
      <c r="L3" s="60">
        <v>57.75</v>
      </c>
      <c r="M3" s="11">
        <f t="shared" si="1"/>
        <v>693</v>
      </c>
    </row>
    <row r="4" ht="28" hidden="1" customHeight="1" spans="1:13">
      <c r="A4" s="11">
        <v>3</v>
      </c>
      <c r="B4" s="15"/>
      <c r="C4" s="11" t="s">
        <v>46</v>
      </c>
      <c r="D4" s="11" t="s">
        <v>47</v>
      </c>
      <c r="E4" s="8" t="s">
        <v>863</v>
      </c>
      <c r="F4" s="13" t="s">
        <v>49</v>
      </c>
      <c r="G4" s="13" t="s">
        <v>41</v>
      </c>
      <c r="H4" s="11">
        <v>4</v>
      </c>
      <c r="I4" s="11">
        <v>3</v>
      </c>
      <c r="J4" s="11">
        <f t="shared" si="0"/>
        <v>12</v>
      </c>
      <c r="K4" s="11" t="s">
        <v>4</v>
      </c>
      <c r="L4" s="60">
        <v>74.58</v>
      </c>
      <c r="M4" s="11">
        <f t="shared" si="1"/>
        <v>894.96</v>
      </c>
    </row>
    <row r="5" ht="28" hidden="1" customHeight="1" spans="1:13">
      <c r="A5" s="11">
        <v>4</v>
      </c>
      <c r="B5" s="15"/>
      <c r="C5" s="11" t="s">
        <v>50</v>
      </c>
      <c r="D5" s="11" t="s">
        <v>51</v>
      </c>
      <c r="E5" s="8" t="s">
        <v>864</v>
      </c>
      <c r="F5" s="13" t="s">
        <v>53</v>
      </c>
      <c r="G5" s="13" t="s">
        <v>41</v>
      </c>
      <c r="H5" s="11">
        <v>2</v>
      </c>
      <c r="I5" s="11">
        <v>3</v>
      </c>
      <c r="J5" s="11">
        <f t="shared" si="0"/>
        <v>6</v>
      </c>
      <c r="K5" s="11" t="s">
        <v>4</v>
      </c>
      <c r="L5" s="60">
        <v>62.59</v>
      </c>
      <c r="M5" s="11">
        <f t="shared" si="1"/>
        <v>375.54</v>
      </c>
    </row>
    <row r="6" ht="28" hidden="1" customHeight="1" spans="1:13">
      <c r="A6" s="11">
        <v>5</v>
      </c>
      <c r="B6" s="15"/>
      <c r="C6" s="11" t="s">
        <v>50</v>
      </c>
      <c r="D6" s="11" t="s">
        <v>54</v>
      </c>
      <c r="E6" s="8" t="s">
        <v>865</v>
      </c>
      <c r="F6" s="13" t="s">
        <v>56</v>
      </c>
      <c r="G6" s="13" t="s">
        <v>41</v>
      </c>
      <c r="H6" s="11">
        <v>2</v>
      </c>
      <c r="I6" s="11">
        <v>3</v>
      </c>
      <c r="J6" s="11">
        <f t="shared" si="0"/>
        <v>6</v>
      </c>
      <c r="K6" s="11" t="s">
        <v>4</v>
      </c>
      <c r="L6" s="60">
        <v>62.59</v>
      </c>
      <c r="M6" s="11">
        <f t="shared" si="1"/>
        <v>375.54</v>
      </c>
    </row>
    <row r="7" ht="28" hidden="1" customHeight="1" spans="1:13">
      <c r="A7" s="11">
        <v>6</v>
      </c>
      <c r="B7" s="15"/>
      <c r="C7" s="11" t="s">
        <v>57</v>
      </c>
      <c r="D7" s="11" t="s">
        <v>58</v>
      </c>
      <c r="E7" s="8" t="s">
        <v>866</v>
      </c>
      <c r="F7" s="13" t="s">
        <v>60</v>
      </c>
      <c r="G7" s="13" t="s">
        <v>41</v>
      </c>
      <c r="H7" s="11">
        <v>2</v>
      </c>
      <c r="I7" s="11">
        <v>3</v>
      </c>
      <c r="J7" s="11">
        <f t="shared" si="0"/>
        <v>6</v>
      </c>
      <c r="K7" s="11" t="s">
        <v>4</v>
      </c>
      <c r="L7" s="60">
        <v>337.81</v>
      </c>
      <c r="M7" s="11">
        <f t="shared" si="1"/>
        <v>2026.86</v>
      </c>
    </row>
    <row r="8" ht="28" hidden="1" customHeight="1" spans="1:13">
      <c r="A8" s="11">
        <v>7</v>
      </c>
      <c r="B8" s="15"/>
      <c r="C8" s="11" t="s">
        <v>61</v>
      </c>
      <c r="D8" s="11" t="s">
        <v>62</v>
      </c>
      <c r="E8" s="8" t="s">
        <v>63</v>
      </c>
      <c r="F8" s="13" t="s">
        <v>64</v>
      </c>
      <c r="G8" s="13" t="s">
        <v>41</v>
      </c>
      <c r="H8" s="11">
        <v>2</v>
      </c>
      <c r="I8" s="11">
        <v>3</v>
      </c>
      <c r="J8" s="11">
        <f t="shared" si="0"/>
        <v>6</v>
      </c>
      <c r="K8" s="11" t="s">
        <v>4</v>
      </c>
      <c r="L8" s="60">
        <v>419.65</v>
      </c>
      <c r="M8" s="11">
        <f t="shared" si="1"/>
        <v>2517.9</v>
      </c>
    </row>
    <row r="9" ht="28" hidden="1" customHeight="1" spans="1:13">
      <c r="A9" s="11">
        <v>8</v>
      </c>
      <c r="B9" s="15"/>
      <c r="C9" s="11" t="s">
        <v>65</v>
      </c>
      <c r="D9" s="11" t="s">
        <v>66</v>
      </c>
      <c r="E9" s="8" t="s">
        <v>67</v>
      </c>
      <c r="F9" s="13" t="s">
        <v>68</v>
      </c>
      <c r="G9" s="13" t="s">
        <v>41</v>
      </c>
      <c r="H9" s="11">
        <v>1</v>
      </c>
      <c r="I9" s="11">
        <v>3</v>
      </c>
      <c r="J9" s="11">
        <f t="shared" si="0"/>
        <v>3</v>
      </c>
      <c r="K9" s="11" t="s">
        <v>4</v>
      </c>
      <c r="L9" s="60">
        <v>154</v>
      </c>
      <c r="M9" s="11">
        <f t="shared" si="1"/>
        <v>462</v>
      </c>
    </row>
    <row r="10" ht="28" hidden="1" customHeight="1" spans="1:13">
      <c r="A10" s="11">
        <v>9</v>
      </c>
      <c r="B10" s="15"/>
      <c r="C10" s="11" t="s">
        <v>69</v>
      </c>
      <c r="D10" s="49" t="s">
        <v>70</v>
      </c>
      <c r="E10" s="8" t="s">
        <v>867</v>
      </c>
      <c r="F10" s="49" t="s">
        <v>72</v>
      </c>
      <c r="G10" s="13" t="s">
        <v>41</v>
      </c>
      <c r="H10" s="11">
        <v>2</v>
      </c>
      <c r="I10" s="11">
        <v>3</v>
      </c>
      <c r="J10" s="11">
        <f t="shared" si="0"/>
        <v>6</v>
      </c>
      <c r="K10" s="11" t="s">
        <v>4</v>
      </c>
      <c r="L10" s="60">
        <v>173.03</v>
      </c>
      <c r="M10" s="11">
        <f t="shared" si="1"/>
        <v>1038.18</v>
      </c>
    </row>
    <row r="11" ht="28" hidden="1" customHeight="1" spans="1:13">
      <c r="A11" s="11">
        <v>10</v>
      </c>
      <c r="B11" s="15"/>
      <c r="C11" s="11" t="s">
        <v>73</v>
      </c>
      <c r="D11" s="11" t="s">
        <v>74</v>
      </c>
      <c r="E11" s="8" t="s">
        <v>868</v>
      </c>
      <c r="F11" s="13" t="s">
        <v>76</v>
      </c>
      <c r="G11" s="13" t="s">
        <v>41</v>
      </c>
      <c r="H11" s="11">
        <v>2</v>
      </c>
      <c r="I11" s="11">
        <v>3</v>
      </c>
      <c r="J11" s="11">
        <f t="shared" si="0"/>
        <v>6</v>
      </c>
      <c r="K11" s="11" t="s">
        <v>4</v>
      </c>
      <c r="L11" s="60">
        <v>21.34</v>
      </c>
      <c r="M11" s="11">
        <f t="shared" si="1"/>
        <v>128.04</v>
      </c>
    </row>
    <row r="12" ht="28" hidden="1" customHeight="1" spans="1:13">
      <c r="A12" s="11">
        <v>11</v>
      </c>
      <c r="B12" s="15"/>
      <c r="C12" s="11" t="s">
        <v>77</v>
      </c>
      <c r="D12" s="11" t="s">
        <v>78</v>
      </c>
      <c r="E12" s="8" t="s">
        <v>869</v>
      </c>
      <c r="F12" s="13" t="s">
        <v>80</v>
      </c>
      <c r="G12" s="13" t="s">
        <v>41</v>
      </c>
      <c r="H12" s="11">
        <v>1</v>
      </c>
      <c r="I12" s="11">
        <v>3</v>
      </c>
      <c r="J12" s="11">
        <f t="shared" si="0"/>
        <v>3</v>
      </c>
      <c r="K12" s="11" t="s">
        <v>4</v>
      </c>
      <c r="L12" s="60">
        <v>72.16</v>
      </c>
      <c r="M12" s="11">
        <f t="shared" si="1"/>
        <v>216.48</v>
      </c>
    </row>
    <row r="13" ht="28" hidden="1" customHeight="1" spans="1:13">
      <c r="A13" s="11">
        <v>12</v>
      </c>
      <c r="B13" s="15"/>
      <c r="C13" s="11" t="s">
        <v>81</v>
      </c>
      <c r="D13" s="11" t="s">
        <v>82</v>
      </c>
      <c r="E13" s="8" t="s">
        <v>870</v>
      </c>
      <c r="F13" s="13" t="s">
        <v>84</v>
      </c>
      <c r="G13" s="13" t="s">
        <v>41</v>
      </c>
      <c r="H13" s="11">
        <v>1</v>
      </c>
      <c r="I13" s="11">
        <v>3</v>
      </c>
      <c r="J13" s="11">
        <f t="shared" si="0"/>
        <v>3</v>
      </c>
      <c r="K13" s="11" t="s">
        <v>4</v>
      </c>
      <c r="L13" s="60">
        <v>57.75</v>
      </c>
      <c r="M13" s="11">
        <f t="shared" si="1"/>
        <v>173.25</v>
      </c>
    </row>
    <row r="14" ht="28" hidden="1" customHeight="1" spans="1:13">
      <c r="A14" s="11">
        <v>13</v>
      </c>
      <c r="B14" s="15"/>
      <c r="C14" s="11" t="s">
        <v>81</v>
      </c>
      <c r="D14" s="11" t="s">
        <v>85</v>
      </c>
      <c r="E14" s="8" t="s">
        <v>871</v>
      </c>
      <c r="F14" s="13" t="s">
        <v>87</v>
      </c>
      <c r="G14" s="13" t="s">
        <v>41</v>
      </c>
      <c r="H14" s="11">
        <v>1</v>
      </c>
      <c r="I14" s="11">
        <v>3</v>
      </c>
      <c r="J14" s="11">
        <f t="shared" si="0"/>
        <v>3</v>
      </c>
      <c r="K14" s="11" t="s">
        <v>4</v>
      </c>
      <c r="L14" s="60">
        <v>125.18</v>
      </c>
      <c r="M14" s="11">
        <f t="shared" si="1"/>
        <v>375.54</v>
      </c>
    </row>
    <row r="15" ht="28" hidden="1" customHeight="1" spans="1:13">
      <c r="A15" s="11">
        <v>14</v>
      </c>
      <c r="B15" s="15"/>
      <c r="C15" s="11" t="s">
        <v>81</v>
      </c>
      <c r="D15" s="11" t="s">
        <v>88</v>
      </c>
      <c r="E15" s="8" t="s">
        <v>872</v>
      </c>
      <c r="F15" s="13" t="s">
        <v>90</v>
      </c>
      <c r="G15" s="13" t="s">
        <v>41</v>
      </c>
      <c r="H15" s="11">
        <v>1</v>
      </c>
      <c r="I15" s="11">
        <v>3</v>
      </c>
      <c r="J15" s="11">
        <f t="shared" si="0"/>
        <v>3</v>
      </c>
      <c r="K15" s="11" t="s">
        <v>4</v>
      </c>
      <c r="L15" s="60">
        <v>125.18</v>
      </c>
      <c r="M15" s="11">
        <f t="shared" si="1"/>
        <v>375.54</v>
      </c>
    </row>
    <row r="16" ht="28" hidden="1" customHeight="1" spans="1:13">
      <c r="A16" s="11">
        <v>15</v>
      </c>
      <c r="B16" s="15"/>
      <c r="C16" s="11" t="s">
        <v>91</v>
      </c>
      <c r="D16" s="11" t="s">
        <v>92</v>
      </c>
      <c r="E16" s="8" t="s">
        <v>873</v>
      </c>
      <c r="F16" s="13" t="s">
        <v>94</v>
      </c>
      <c r="G16" s="13" t="s">
        <v>41</v>
      </c>
      <c r="H16" s="11">
        <v>1</v>
      </c>
      <c r="I16" s="11">
        <v>3</v>
      </c>
      <c r="J16" s="11">
        <f t="shared" si="0"/>
        <v>3</v>
      </c>
      <c r="K16" s="11" t="s">
        <v>4</v>
      </c>
      <c r="L16" s="60">
        <v>741.18</v>
      </c>
      <c r="M16" s="11">
        <f t="shared" si="1"/>
        <v>2223.54</v>
      </c>
    </row>
    <row r="17" ht="28" hidden="1" customHeight="1" spans="1:13">
      <c r="A17" s="11">
        <v>16</v>
      </c>
      <c r="B17" s="15"/>
      <c r="C17" s="11" t="s">
        <v>91</v>
      </c>
      <c r="D17" s="11" t="s">
        <v>95</v>
      </c>
      <c r="E17" s="8" t="s">
        <v>874</v>
      </c>
      <c r="F17" s="13" t="s">
        <v>97</v>
      </c>
      <c r="G17" s="13" t="s">
        <v>98</v>
      </c>
      <c r="H17" s="11">
        <v>1</v>
      </c>
      <c r="I17" s="11">
        <v>3</v>
      </c>
      <c r="J17" s="11">
        <f t="shared" si="0"/>
        <v>3</v>
      </c>
      <c r="K17" s="11" t="s">
        <v>4</v>
      </c>
      <c r="L17" s="60">
        <v>1443.75</v>
      </c>
      <c r="M17" s="11">
        <f t="shared" si="1"/>
        <v>4331.25</v>
      </c>
    </row>
    <row r="18" ht="28" hidden="1" customHeight="1" spans="1:13">
      <c r="A18" s="11">
        <v>17</v>
      </c>
      <c r="B18" s="15"/>
      <c r="C18" s="11" t="s">
        <v>99</v>
      </c>
      <c r="D18" s="11" t="s">
        <v>100</v>
      </c>
      <c r="E18" s="8" t="s">
        <v>875</v>
      </c>
      <c r="F18" s="13" t="s">
        <v>102</v>
      </c>
      <c r="G18" s="13" t="s">
        <v>41</v>
      </c>
      <c r="H18" s="11">
        <v>2</v>
      </c>
      <c r="I18" s="11">
        <v>3</v>
      </c>
      <c r="J18" s="11">
        <f t="shared" si="0"/>
        <v>6</v>
      </c>
      <c r="K18" s="11" t="s">
        <v>4</v>
      </c>
      <c r="L18" s="60">
        <v>178.09</v>
      </c>
      <c r="M18" s="11">
        <f t="shared" si="1"/>
        <v>1068.54</v>
      </c>
    </row>
    <row r="19" ht="28" hidden="1" customHeight="1" spans="1:13">
      <c r="A19" s="11">
        <v>18</v>
      </c>
      <c r="B19" s="15"/>
      <c r="C19" s="11" t="s">
        <v>103</v>
      </c>
      <c r="D19" s="49" t="s">
        <v>104</v>
      </c>
      <c r="E19" s="50" t="s">
        <v>876</v>
      </c>
      <c r="F19" s="13" t="s">
        <v>106</v>
      </c>
      <c r="G19" s="13" t="s">
        <v>41</v>
      </c>
      <c r="H19" s="11">
        <v>1</v>
      </c>
      <c r="I19" s="11">
        <v>3</v>
      </c>
      <c r="J19" s="11">
        <f t="shared" si="0"/>
        <v>3</v>
      </c>
      <c r="K19" s="11" t="s">
        <v>4</v>
      </c>
      <c r="L19" s="60">
        <v>738.65</v>
      </c>
      <c r="M19" s="11">
        <f t="shared" si="1"/>
        <v>2215.95</v>
      </c>
    </row>
    <row r="20" ht="28" hidden="1" customHeight="1" spans="1:13">
      <c r="A20" s="11">
        <v>19</v>
      </c>
      <c r="B20" s="15"/>
      <c r="C20" s="11" t="s">
        <v>115</v>
      </c>
      <c r="D20" s="11" t="s">
        <v>116</v>
      </c>
      <c r="E20" s="51" t="s">
        <v>877</v>
      </c>
      <c r="F20" s="13" t="s">
        <v>117</v>
      </c>
      <c r="G20" s="13" t="s">
        <v>41</v>
      </c>
      <c r="H20" s="11">
        <v>1</v>
      </c>
      <c r="I20" s="11">
        <v>3</v>
      </c>
      <c r="J20" s="11">
        <f t="shared" ref="J20:J22" si="2">H20*I20</f>
        <v>3</v>
      </c>
      <c r="K20" s="11" t="s">
        <v>4</v>
      </c>
      <c r="L20" s="60">
        <v>738.65</v>
      </c>
      <c r="M20" s="11">
        <f t="shared" si="1"/>
        <v>2215.95</v>
      </c>
    </row>
    <row r="21" ht="28" hidden="1" customHeight="1" spans="1:13">
      <c r="A21" s="11">
        <v>20</v>
      </c>
      <c r="B21" s="15"/>
      <c r="C21" s="11" t="s">
        <v>118</v>
      </c>
      <c r="D21" s="11" t="s">
        <v>119</v>
      </c>
      <c r="E21" s="52" t="s">
        <v>878</v>
      </c>
      <c r="F21" s="13" t="s">
        <v>121</v>
      </c>
      <c r="G21" s="13" t="s">
        <v>41</v>
      </c>
      <c r="H21" s="11">
        <v>1</v>
      </c>
      <c r="I21" s="11">
        <v>3</v>
      </c>
      <c r="J21" s="11">
        <f t="shared" si="2"/>
        <v>3</v>
      </c>
      <c r="K21" s="11" t="s">
        <v>4</v>
      </c>
      <c r="L21" s="60">
        <v>1058.75</v>
      </c>
      <c r="M21" s="11">
        <f t="shared" si="1"/>
        <v>3176.25</v>
      </c>
    </row>
    <row r="22" s="21" customFormat="1" ht="28" hidden="1" customHeight="1" spans="1:13">
      <c r="A22" s="11">
        <v>21</v>
      </c>
      <c r="B22" s="15"/>
      <c r="C22" s="11" t="s">
        <v>122</v>
      </c>
      <c r="D22" s="11" t="s">
        <v>123</v>
      </c>
      <c r="E22" s="8" t="s">
        <v>879</v>
      </c>
      <c r="F22" s="13" t="s">
        <v>124</v>
      </c>
      <c r="G22" s="13" t="s">
        <v>41</v>
      </c>
      <c r="H22" s="11">
        <v>1</v>
      </c>
      <c r="I22" s="11">
        <v>3</v>
      </c>
      <c r="J22" s="11">
        <f t="shared" si="2"/>
        <v>3</v>
      </c>
      <c r="K22" s="11" t="s">
        <v>4</v>
      </c>
      <c r="L22" s="60">
        <v>75.13</v>
      </c>
      <c r="M22" s="11">
        <f t="shared" si="1"/>
        <v>225.39</v>
      </c>
    </row>
    <row r="23" s="21" customFormat="1" ht="28" hidden="1" customHeight="1" spans="1:13">
      <c r="A23" s="11">
        <v>22</v>
      </c>
      <c r="B23" s="15"/>
      <c r="C23" s="11" t="s">
        <v>122</v>
      </c>
      <c r="D23" s="11" t="s">
        <v>125</v>
      </c>
      <c r="E23" s="8" t="s">
        <v>880</v>
      </c>
      <c r="F23" s="13" t="s">
        <v>126</v>
      </c>
      <c r="G23" s="13" t="s">
        <v>41</v>
      </c>
      <c r="H23" s="11">
        <v>1</v>
      </c>
      <c r="I23" s="11">
        <v>3</v>
      </c>
      <c r="J23" s="11">
        <v>3</v>
      </c>
      <c r="K23" s="11" t="s">
        <v>4</v>
      </c>
      <c r="L23" s="60">
        <v>75.13</v>
      </c>
      <c r="M23" s="11">
        <f t="shared" si="1"/>
        <v>225.39</v>
      </c>
    </row>
    <row r="24" s="21" customFormat="1" ht="28" hidden="1" customHeight="1" spans="1:13">
      <c r="A24" s="11">
        <v>23</v>
      </c>
      <c r="B24" s="15"/>
      <c r="C24" s="11" t="s">
        <v>122</v>
      </c>
      <c r="D24" s="11" t="s">
        <v>127</v>
      </c>
      <c r="E24" s="8" t="s">
        <v>881</v>
      </c>
      <c r="F24" s="13" t="s">
        <v>128</v>
      </c>
      <c r="G24" s="13" t="s">
        <v>41</v>
      </c>
      <c r="H24" s="11">
        <v>1</v>
      </c>
      <c r="I24" s="11">
        <v>3</v>
      </c>
      <c r="J24" s="11">
        <v>3</v>
      </c>
      <c r="K24" s="11" t="s">
        <v>4</v>
      </c>
      <c r="L24" s="60">
        <v>75.13</v>
      </c>
      <c r="M24" s="11">
        <f t="shared" si="1"/>
        <v>225.39</v>
      </c>
    </row>
    <row r="25" s="21" customFormat="1" ht="28" hidden="1" customHeight="1" spans="1:13">
      <c r="A25" s="11">
        <v>24</v>
      </c>
      <c r="B25" s="15"/>
      <c r="C25" s="11" t="s">
        <v>122</v>
      </c>
      <c r="D25" s="11" t="s">
        <v>129</v>
      </c>
      <c r="E25" s="8" t="s">
        <v>882</v>
      </c>
      <c r="F25" s="13" t="s">
        <v>130</v>
      </c>
      <c r="G25" s="13" t="s">
        <v>131</v>
      </c>
      <c r="H25" s="11">
        <v>1</v>
      </c>
      <c r="I25" s="11">
        <v>3</v>
      </c>
      <c r="J25" s="11">
        <v>3</v>
      </c>
      <c r="K25" s="11" t="s">
        <v>4</v>
      </c>
      <c r="L25" s="60">
        <v>75.13</v>
      </c>
      <c r="M25" s="11">
        <f t="shared" si="1"/>
        <v>225.39</v>
      </c>
    </row>
    <row r="26" s="21" customFormat="1" ht="28" hidden="1" customHeight="1" spans="1:13">
      <c r="A26" s="11">
        <v>25</v>
      </c>
      <c r="B26" s="15"/>
      <c r="C26" s="11" t="s">
        <v>122</v>
      </c>
      <c r="D26" s="11" t="s">
        <v>132</v>
      </c>
      <c r="E26" s="8" t="s">
        <v>883</v>
      </c>
      <c r="F26" s="13" t="s">
        <v>133</v>
      </c>
      <c r="G26" s="13" t="s">
        <v>41</v>
      </c>
      <c r="H26" s="11">
        <v>1</v>
      </c>
      <c r="I26" s="11">
        <v>3</v>
      </c>
      <c r="J26" s="11">
        <v>3</v>
      </c>
      <c r="K26" s="11" t="s">
        <v>4</v>
      </c>
      <c r="L26" s="60">
        <v>75.13</v>
      </c>
      <c r="M26" s="11">
        <f t="shared" si="1"/>
        <v>225.39</v>
      </c>
    </row>
    <row r="27" ht="28" hidden="1" customHeight="1" spans="1:13">
      <c r="A27" s="11">
        <v>26</v>
      </c>
      <c r="B27" s="15"/>
      <c r="C27" s="11" t="s">
        <v>134</v>
      </c>
      <c r="D27" s="11" t="s">
        <v>135</v>
      </c>
      <c r="E27" s="8" t="s">
        <v>205</v>
      </c>
      <c r="F27" s="13" t="s">
        <v>137</v>
      </c>
      <c r="G27" s="13" t="s">
        <v>98</v>
      </c>
      <c r="H27" s="11">
        <v>1</v>
      </c>
      <c r="I27" s="11">
        <v>3</v>
      </c>
      <c r="J27" s="11">
        <f t="shared" ref="J27:J38" si="3">H27*I27</f>
        <v>3</v>
      </c>
      <c r="K27" s="11" t="s">
        <v>4</v>
      </c>
      <c r="L27" s="60">
        <v>1203.18</v>
      </c>
      <c r="M27" s="11">
        <f t="shared" si="1"/>
        <v>3609.54</v>
      </c>
    </row>
    <row r="28" ht="28" hidden="1" customHeight="1" spans="1:13">
      <c r="A28" s="11">
        <v>27</v>
      </c>
      <c r="B28" s="15"/>
      <c r="C28" s="11" t="s">
        <v>138</v>
      </c>
      <c r="D28" s="11" t="s">
        <v>139</v>
      </c>
      <c r="E28" s="8" t="s">
        <v>140</v>
      </c>
      <c r="F28" s="13" t="s">
        <v>141</v>
      </c>
      <c r="G28" s="13" t="s">
        <v>41</v>
      </c>
      <c r="H28" s="11">
        <v>1</v>
      </c>
      <c r="I28" s="11">
        <v>3</v>
      </c>
      <c r="J28" s="11">
        <f t="shared" si="3"/>
        <v>3</v>
      </c>
      <c r="K28" s="11" t="s">
        <v>4</v>
      </c>
      <c r="L28" s="60">
        <v>601.59</v>
      </c>
      <c r="M28" s="11">
        <f t="shared" si="1"/>
        <v>1804.77</v>
      </c>
    </row>
    <row r="29" ht="28" hidden="1" customHeight="1" spans="1:13">
      <c r="A29" s="11">
        <v>28</v>
      </c>
      <c r="B29" s="15"/>
      <c r="C29" s="11" t="s">
        <v>142</v>
      </c>
      <c r="D29" s="11" t="s">
        <v>143</v>
      </c>
      <c r="E29" s="8" t="s">
        <v>884</v>
      </c>
      <c r="F29" s="13" t="s">
        <v>144</v>
      </c>
      <c r="G29" s="13" t="s">
        <v>98</v>
      </c>
      <c r="H29" s="11">
        <v>4</v>
      </c>
      <c r="I29" s="11">
        <v>3</v>
      </c>
      <c r="J29" s="11">
        <f t="shared" si="3"/>
        <v>12</v>
      </c>
      <c r="K29" s="11" t="s">
        <v>4</v>
      </c>
      <c r="L29" s="60">
        <v>118.36</v>
      </c>
      <c r="M29" s="11">
        <f t="shared" si="1"/>
        <v>1420.32</v>
      </c>
    </row>
    <row r="30" ht="28" hidden="1" customHeight="1" spans="1:13">
      <c r="A30" s="11">
        <v>29</v>
      </c>
      <c r="B30" s="15"/>
      <c r="C30" s="11" t="s">
        <v>145</v>
      </c>
      <c r="D30" s="49" t="s">
        <v>146</v>
      </c>
      <c r="E30" s="8" t="s">
        <v>59</v>
      </c>
      <c r="F30" s="13">
        <v>220</v>
      </c>
      <c r="G30" s="13" t="s">
        <v>41</v>
      </c>
      <c r="H30" s="11">
        <v>1</v>
      </c>
      <c r="I30" s="11">
        <v>3</v>
      </c>
      <c r="J30" s="11">
        <f t="shared" si="3"/>
        <v>3</v>
      </c>
      <c r="K30" s="11" t="s">
        <v>4</v>
      </c>
      <c r="L30" s="60">
        <v>225.5</v>
      </c>
      <c r="M30" s="11">
        <f t="shared" si="1"/>
        <v>676.5</v>
      </c>
    </row>
    <row r="31" ht="28" hidden="1" customHeight="1" spans="1:13">
      <c r="A31" s="11">
        <v>30</v>
      </c>
      <c r="B31" s="15"/>
      <c r="C31" s="11" t="s">
        <v>147</v>
      </c>
      <c r="D31" s="11" t="s">
        <v>148</v>
      </c>
      <c r="E31" s="8" t="s">
        <v>150</v>
      </c>
      <c r="F31" s="13" t="s">
        <v>150</v>
      </c>
      <c r="G31" s="13" t="s">
        <v>41</v>
      </c>
      <c r="H31" s="11">
        <v>2</v>
      </c>
      <c r="I31" s="11">
        <v>3</v>
      </c>
      <c r="J31" s="11">
        <f t="shared" si="3"/>
        <v>6</v>
      </c>
      <c r="K31" s="11" t="s">
        <v>4</v>
      </c>
      <c r="L31" s="60">
        <v>31.79</v>
      </c>
      <c r="M31" s="11">
        <f t="shared" si="1"/>
        <v>190.74</v>
      </c>
    </row>
    <row r="32" ht="28" hidden="1" customHeight="1" spans="1:13">
      <c r="A32" s="11">
        <v>31</v>
      </c>
      <c r="B32" s="15"/>
      <c r="C32" s="11" t="s">
        <v>147</v>
      </c>
      <c r="D32" s="11" t="s">
        <v>151</v>
      </c>
      <c r="E32" s="8" t="s">
        <v>153</v>
      </c>
      <c r="F32" s="13" t="s">
        <v>153</v>
      </c>
      <c r="G32" s="13" t="s">
        <v>41</v>
      </c>
      <c r="H32" s="11">
        <v>1</v>
      </c>
      <c r="I32" s="11">
        <v>3</v>
      </c>
      <c r="J32" s="11">
        <f t="shared" si="3"/>
        <v>3</v>
      </c>
      <c r="K32" s="11" t="s">
        <v>4</v>
      </c>
      <c r="L32" s="60">
        <v>44.11</v>
      </c>
      <c r="M32" s="11">
        <f t="shared" si="1"/>
        <v>132.33</v>
      </c>
    </row>
    <row r="33" ht="28" hidden="1" customHeight="1" spans="1:13">
      <c r="A33" s="11">
        <v>32</v>
      </c>
      <c r="B33" s="15"/>
      <c r="C33" s="11" t="s">
        <v>154</v>
      </c>
      <c r="D33" s="11" t="s">
        <v>155</v>
      </c>
      <c r="E33" s="8" t="s">
        <v>885</v>
      </c>
      <c r="F33" s="13" t="s">
        <v>157</v>
      </c>
      <c r="G33" s="13" t="s">
        <v>41</v>
      </c>
      <c r="H33" s="11">
        <v>1</v>
      </c>
      <c r="I33" s="11">
        <v>3</v>
      </c>
      <c r="J33" s="11">
        <f t="shared" si="3"/>
        <v>3</v>
      </c>
      <c r="K33" s="11" t="s">
        <v>4</v>
      </c>
      <c r="L33" s="60">
        <v>54.89</v>
      </c>
      <c r="M33" s="11">
        <f t="shared" si="1"/>
        <v>164.67</v>
      </c>
    </row>
    <row r="34" ht="28" hidden="1" customHeight="1" spans="1:13">
      <c r="A34" s="11">
        <v>33</v>
      </c>
      <c r="B34" s="15"/>
      <c r="C34" s="11" t="s">
        <v>158</v>
      </c>
      <c r="D34" s="11" t="s">
        <v>159</v>
      </c>
      <c r="E34" s="8" t="s">
        <v>886</v>
      </c>
      <c r="F34" s="13" t="s">
        <v>161</v>
      </c>
      <c r="G34" s="13" t="s">
        <v>41</v>
      </c>
      <c r="H34" s="11">
        <v>1</v>
      </c>
      <c r="I34" s="11">
        <v>3</v>
      </c>
      <c r="J34" s="11">
        <f t="shared" si="3"/>
        <v>3</v>
      </c>
      <c r="K34" s="11" t="s">
        <v>4</v>
      </c>
      <c r="L34" s="60">
        <v>78.98</v>
      </c>
      <c r="M34" s="11">
        <f t="shared" si="1"/>
        <v>236.94</v>
      </c>
    </row>
    <row r="35" ht="28" hidden="1" customHeight="1" spans="1:13">
      <c r="A35" s="11">
        <v>34</v>
      </c>
      <c r="B35" s="15"/>
      <c r="C35" s="11" t="s">
        <v>162</v>
      </c>
      <c r="D35" s="11" t="s">
        <v>163</v>
      </c>
      <c r="E35" s="8" t="s">
        <v>887</v>
      </c>
      <c r="F35" s="13" t="s">
        <v>165</v>
      </c>
      <c r="G35" s="13" t="s">
        <v>41</v>
      </c>
      <c r="H35" s="11">
        <v>1</v>
      </c>
      <c r="I35" s="11">
        <v>3</v>
      </c>
      <c r="J35" s="11">
        <f t="shared" si="3"/>
        <v>3</v>
      </c>
      <c r="K35" s="11" t="s">
        <v>4</v>
      </c>
      <c r="L35" s="60">
        <v>104.94</v>
      </c>
      <c r="M35" s="11">
        <f t="shared" si="1"/>
        <v>314.82</v>
      </c>
    </row>
    <row r="36" ht="28" hidden="1" customHeight="1" spans="1:13">
      <c r="A36" s="11">
        <v>35</v>
      </c>
      <c r="B36" s="15"/>
      <c r="C36" s="11" t="s">
        <v>166</v>
      </c>
      <c r="D36" s="11" t="s">
        <v>167</v>
      </c>
      <c r="E36" s="8" t="s">
        <v>888</v>
      </c>
      <c r="F36" s="13" t="s">
        <v>169</v>
      </c>
      <c r="G36" s="13" t="s">
        <v>41</v>
      </c>
      <c r="H36" s="11">
        <v>3</v>
      </c>
      <c r="I36" s="11">
        <v>3</v>
      </c>
      <c r="J36" s="11">
        <f t="shared" si="3"/>
        <v>9</v>
      </c>
      <c r="K36" s="11" t="s">
        <v>4</v>
      </c>
      <c r="L36" s="60">
        <v>82.28</v>
      </c>
      <c r="M36" s="11">
        <f t="shared" si="1"/>
        <v>740.52</v>
      </c>
    </row>
    <row r="37" s="21" customFormat="1" ht="28" hidden="1" customHeight="1" spans="1:13">
      <c r="A37" s="11">
        <v>36</v>
      </c>
      <c r="B37" s="15"/>
      <c r="C37" s="11" t="s">
        <v>170</v>
      </c>
      <c r="D37" s="11"/>
      <c r="E37" s="8" t="s">
        <v>889</v>
      </c>
      <c r="F37" s="13"/>
      <c r="G37" s="13"/>
      <c r="H37" s="11">
        <v>1</v>
      </c>
      <c r="I37" s="11">
        <v>3</v>
      </c>
      <c r="J37" s="11">
        <f t="shared" si="3"/>
        <v>3</v>
      </c>
      <c r="K37" s="11" t="s">
        <v>4</v>
      </c>
      <c r="L37" s="60">
        <v>22</v>
      </c>
      <c r="M37" s="11">
        <f t="shared" si="1"/>
        <v>66</v>
      </c>
    </row>
    <row r="38" ht="28" hidden="1" customHeight="1" spans="1:13">
      <c r="A38" s="11">
        <v>37</v>
      </c>
      <c r="B38" s="15"/>
      <c r="C38" s="11" t="s">
        <v>171</v>
      </c>
      <c r="D38" s="11" t="s">
        <v>172</v>
      </c>
      <c r="E38" s="8" t="s">
        <v>890</v>
      </c>
      <c r="F38" s="13" t="s">
        <v>174</v>
      </c>
      <c r="G38" s="13" t="s">
        <v>175</v>
      </c>
      <c r="H38" s="11">
        <v>1</v>
      </c>
      <c r="I38" s="11">
        <v>3</v>
      </c>
      <c r="J38" s="11">
        <f t="shared" si="3"/>
        <v>3</v>
      </c>
      <c r="K38" s="11" t="s">
        <v>4</v>
      </c>
      <c r="L38" s="60">
        <v>1589.06</v>
      </c>
      <c r="M38" s="11">
        <f t="shared" si="1"/>
        <v>4767.18</v>
      </c>
    </row>
    <row r="39" ht="28" hidden="1" customHeight="1" spans="1:13">
      <c r="A39" s="11">
        <v>38</v>
      </c>
      <c r="B39" s="18"/>
      <c r="C39" s="11" t="s">
        <v>840</v>
      </c>
      <c r="D39" s="53" t="s">
        <v>841</v>
      </c>
      <c r="E39" s="6" t="s">
        <v>891</v>
      </c>
      <c r="F39" s="53" t="s">
        <v>842</v>
      </c>
      <c r="G39" s="53" t="s">
        <v>41</v>
      </c>
      <c r="H39" s="11">
        <v>2</v>
      </c>
      <c r="I39" s="11">
        <v>3</v>
      </c>
      <c r="J39" s="11">
        <v>6</v>
      </c>
      <c r="K39" s="11" t="s">
        <v>4</v>
      </c>
      <c r="L39" s="60">
        <v>51.04</v>
      </c>
      <c r="M39" s="11">
        <f t="shared" si="1"/>
        <v>306.24</v>
      </c>
    </row>
    <row r="40" ht="28" hidden="1" customHeight="1" spans="1:13">
      <c r="A40" s="11">
        <v>39</v>
      </c>
      <c r="B40" s="12" t="s">
        <v>5</v>
      </c>
      <c r="C40" s="11" t="s">
        <v>37</v>
      </c>
      <c r="D40" s="11" t="s">
        <v>38</v>
      </c>
      <c r="E40" s="8" t="s">
        <v>861</v>
      </c>
      <c r="F40" s="13" t="s">
        <v>40</v>
      </c>
      <c r="G40" s="53" t="s">
        <v>41</v>
      </c>
      <c r="H40" s="11">
        <v>8</v>
      </c>
      <c r="I40" s="11">
        <v>3</v>
      </c>
      <c r="J40" s="11">
        <f t="shared" ref="J40:J91" si="4">H40*I40</f>
        <v>24</v>
      </c>
      <c r="K40" s="11" t="s">
        <v>5</v>
      </c>
      <c r="L40" s="60">
        <v>55.99</v>
      </c>
      <c r="M40" s="11">
        <f t="shared" si="1"/>
        <v>1343.76</v>
      </c>
    </row>
    <row r="41" ht="28" hidden="1" customHeight="1" spans="1:13">
      <c r="A41" s="11">
        <v>40</v>
      </c>
      <c r="B41" s="15"/>
      <c r="C41" s="11" t="s">
        <v>176</v>
      </c>
      <c r="D41" s="11" t="s">
        <v>177</v>
      </c>
      <c r="E41" s="8" t="s">
        <v>892</v>
      </c>
      <c r="F41" s="13" t="s">
        <v>179</v>
      </c>
      <c r="G41" s="53" t="s">
        <v>41</v>
      </c>
      <c r="H41" s="11">
        <v>4</v>
      </c>
      <c r="I41" s="11">
        <v>3</v>
      </c>
      <c r="J41" s="11">
        <f t="shared" si="4"/>
        <v>12</v>
      </c>
      <c r="K41" s="11" t="s">
        <v>5</v>
      </c>
      <c r="L41" s="60">
        <v>62.59</v>
      </c>
      <c r="M41" s="11">
        <f t="shared" si="1"/>
        <v>751.08</v>
      </c>
    </row>
    <row r="42" s="22" customFormat="1" ht="28" hidden="1" customHeight="1" spans="1:13">
      <c r="A42" s="11">
        <v>41</v>
      </c>
      <c r="B42" s="54"/>
      <c r="C42" s="2" t="s">
        <v>42</v>
      </c>
      <c r="D42" s="2" t="s">
        <v>43</v>
      </c>
      <c r="E42" s="8" t="s">
        <v>862</v>
      </c>
      <c r="F42" s="3" t="s">
        <v>45</v>
      </c>
      <c r="G42" s="55" t="s">
        <v>41</v>
      </c>
      <c r="H42" s="2">
        <v>6</v>
      </c>
      <c r="I42" s="2">
        <v>3</v>
      </c>
      <c r="J42" s="2">
        <f t="shared" si="4"/>
        <v>18</v>
      </c>
      <c r="K42" s="2" t="s">
        <v>5</v>
      </c>
      <c r="L42" s="55">
        <v>57.75</v>
      </c>
      <c r="M42" s="2">
        <f t="shared" si="1"/>
        <v>1039.5</v>
      </c>
    </row>
    <row r="43" ht="28" hidden="1" customHeight="1" spans="1:13">
      <c r="A43" s="11">
        <v>42</v>
      </c>
      <c r="B43" s="15"/>
      <c r="C43" s="11" t="s">
        <v>50</v>
      </c>
      <c r="D43" s="11" t="s">
        <v>51</v>
      </c>
      <c r="E43" s="8" t="s">
        <v>864</v>
      </c>
      <c r="F43" s="13" t="s">
        <v>53</v>
      </c>
      <c r="G43" s="53" t="s">
        <v>41</v>
      </c>
      <c r="H43" s="11">
        <v>2</v>
      </c>
      <c r="I43" s="11">
        <v>3</v>
      </c>
      <c r="J43" s="11">
        <f t="shared" si="4"/>
        <v>6</v>
      </c>
      <c r="K43" s="11" t="s">
        <v>5</v>
      </c>
      <c r="L43" s="60">
        <v>62.59</v>
      </c>
      <c r="M43" s="11">
        <f t="shared" si="1"/>
        <v>375.54</v>
      </c>
    </row>
    <row r="44" ht="28" hidden="1" customHeight="1" spans="1:13">
      <c r="A44" s="11">
        <v>43</v>
      </c>
      <c r="B44" s="15"/>
      <c r="C44" s="11" t="s">
        <v>50</v>
      </c>
      <c r="D44" s="11" t="s">
        <v>54</v>
      </c>
      <c r="E44" s="8" t="s">
        <v>865</v>
      </c>
      <c r="F44" s="13" t="s">
        <v>56</v>
      </c>
      <c r="G44" s="53" t="s">
        <v>41</v>
      </c>
      <c r="H44" s="11">
        <v>2</v>
      </c>
      <c r="I44" s="11">
        <v>3</v>
      </c>
      <c r="J44" s="11">
        <f t="shared" si="4"/>
        <v>6</v>
      </c>
      <c r="K44" s="11" t="s">
        <v>5</v>
      </c>
      <c r="L44" s="60">
        <v>62.59</v>
      </c>
      <c r="M44" s="11">
        <f t="shared" si="1"/>
        <v>375.54</v>
      </c>
    </row>
    <row r="45" ht="28" hidden="1" customHeight="1" spans="1:13">
      <c r="A45" s="11">
        <v>44</v>
      </c>
      <c r="B45" s="15"/>
      <c r="C45" s="11" t="s">
        <v>61</v>
      </c>
      <c r="D45" s="11" t="s">
        <v>62</v>
      </c>
      <c r="E45" s="8" t="s">
        <v>63</v>
      </c>
      <c r="F45" s="13" t="s">
        <v>64</v>
      </c>
      <c r="G45" s="53" t="s">
        <v>41</v>
      </c>
      <c r="H45" s="11">
        <v>1</v>
      </c>
      <c r="I45" s="11">
        <v>3</v>
      </c>
      <c r="J45" s="11">
        <f t="shared" si="4"/>
        <v>3</v>
      </c>
      <c r="K45" s="11" t="s">
        <v>5</v>
      </c>
      <c r="L45" s="60">
        <v>419.65</v>
      </c>
      <c r="M45" s="11">
        <f t="shared" si="1"/>
        <v>1258.95</v>
      </c>
    </row>
    <row r="46" ht="28" hidden="1" customHeight="1" spans="1:13">
      <c r="A46" s="11">
        <v>45</v>
      </c>
      <c r="B46" s="15"/>
      <c r="C46" s="11" t="s">
        <v>65</v>
      </c>
      <c r="D46" s="11" t="s">
        <v>180</v>
      </c>
      <c r="E46" s="8" t="s">
        <v>893</v>
      </c>
      <c r="F46" s="13" t="s">
        <v>182</v>
      </c>
      <c r="G46" s="53" t="s">
        <v>41</v>
      </c>
      <c r="H46" s="11">
        <v>1</v>
      </c>
      <c r="I46" s="11">
        <v>3</v>
      </c>
      <c r="J46" s="11">
        <f t="shared" si="4"/>
        <v>3</v>
      </c>
      <c r="K46" s="11" t="s">
        <v>5</v>
      </c>
      <c r="L46" s="60">
        <v>257.95</v>
      </c>
      <c r="M46" s="11">
        <f t="shared" si="1"/>
        <v>773.85</v>
      </c>
    </row>
    <row r="47" ht="28" hidden="1" customHeight="1" spans="1:13">
      <c r="A47" s="11">
        <v>46</v>
      </c>
      <c r="B47" s="15"/>
      <c r="C47" s="11" t="s">
        <v>69</v>
      </c>
      <c r="D47" s="11" t="s">
        <v>183</v>
      </c>
      <c r="E47" s="8" t="s">
        <v>894</v>
      </c>
      <c r="F47" s="13" t="s">
        <v>185</v>
      </c>
      <c r="G47" s="53" t="s">
        <v>41</v>
      </c>
      <c r="H47" s="11">
        <v>2</v>
      </c>
      <c r="I47" s="11">
        <v>3</v>
      </c>
      <c r="J47" s="11">
        <f t="shared" si="4"/>
        <v>6</v>
      </c>
      <c r="K47" s="11" t="s">
        <v>5</v>
      </c>
      <c r="L47" s="60">
        <v>47.19</v>
      </c>
      <c r="M47" s="11">
        <f t="shared" si="1"/>
        <v>283.14</v>
      </c>
    </row>
    <row r="48" ht="28" hidden="1" customHeight="1" spans="1:13">
      <c r="A48" s="11">
        <v>47</v>
      </c>
      <c r="B48" s="15"/>
      <c r="C48" s="11" t="s">
        <v>73</v>
      </c>
      <c r="D48" s="11" t="s">
        <v>74</v>
      </c>
      <c r="E48" s="8" t="s">
        <v>868</v>
      </c>
      <c r="F48" s="13" t="s">
        <v>76</v>
      </c>
      <c r="G48" s="53" t="s">
        <v>41</v>
      </c>
      <c r="H48" s="11">
        <v>2</v>
      </c>
      <c r="I48" s="11">
        <v>3</v>
      </c>
      <c r="J48" s="11">
        <f t="shared" si="4"/>
        <v>6</v>
      </c>
      <c r="K48" s="11" t="s">
        <v>5</v>
      </c>
      <c r="L48" s="60">
        <v>21.34</v>
      </c>
      <c r="M48" s="11">
        <f t="shared" si="1"/>
        <v>128.04</v>
      </c>
    </row>
    <row r="49" ht="28" hidden="1" customHeight="1" spans="1:13">
      <c r="A49" s="11">
        <v>48</v>
      </c>
      <c r="B49" s="15"/>
      <c r="C49" s="11" t="s">
        <v>77</v>
      </c>
      <c r="D49" s="11" t="s">
        <v>78</v>
      </c>
      <c r="E49" s="8" t="s">
        <v>895</v>
      </c>
      <c r="F49" s="13" t="s">
        <v>80</v>
      </c>
      <c r="G49" s="53" t="s">
        <v>41</v>
      </c>
      <c r="H49" s="11">
        <v>1</v>
      </c>
      <c r="I49" s="11">
        <v>3</v>
      </c>
      <c r="J49" s="11">
        <f t="shared" si="4"/>
        <v>3</v>
      </c>
      <c r="K49" s="11" t="s">
        <v>5</v>
      </c>
      <c r="L49" s="60">
        <v>72.16</v>
      </c>
      <c r="M49" s="11">
        <f t="shared" si="1"/>
        <v>216.48</v>
      </c>
    </row>
    <row r="50" ht="28" hidden="1" customHeight="1" spans="1:13">
      <c r="A50" s="11">
        <v>49</v>
      </c>
      <c r="B50" s="15"/>
      <c r="C50" s="11" t="s">
        <v>99</v>
      </c>
      <c r="D50" s="11" t="s">
        <v>100</v>
      </c>
      <c r="E50" s="8" t="s">
        <v>875</v>
      </c>
      <c r="F50" s="13" t="s">
        <v>102</v>
      </c>
      <c r="G50" s="53" t="s">
        <v>41</v>
      </c>
      <c r="H50" s="11">
        <v>1</v>
      </c>
      <c r="I50" s="11">
        <v>3</v>
      </c>
      <c r="J50" s="11">
        <f t="shared" si="4"/>
        <v>3</v>
      </c>
      <c r="K50" s="11" t="s">
        <v>5</v>
      </c>
      <c r="L50" s="60">
        <v>178.09</v>
      </c>
      <c r="M50" s="11">
        <f t="shared" si="1"/>
        <v>534.27</v>
      </c>
    </row>
    <row r="51" ht="28" hidden="1" customHeight="1" spans="1:13">
      <c r="A51" s="11">
        <v>50</v>
      </c>
      <c r="B51" s="15"/>
      <c r="C51" s="11" t="s">
        <v>111</v>
      </c>
      <c r="D51" s="11" t="s">
        <v>112</v>
      </c>
      <c r="E51" s="8" t="s">
        <v>896</v>
      </c>
      <c r="F51" s="13" t="s">
        <v>114</v>
      </c>
      <c r="G51" s="53" t="s">
        <v>41</v>
      </c>
      <c r="H51" s="11">
        <v>1</v>
      </c>
      <c r="I51" s="11">
        <v>3</v>
      </c>
      <c r="J51" s="11">
        <f t="shared" si="4"/>
        <v>3</v>
      </c>
      <c r="K51" s="11" t="s">
        <v>5</v>
      </c>
      <c r="L51" s="60">
        <v>760.43</v>
      </c>
      <c r="M51" s="11">
        <f t="shared" si="1"/>
        <v>2281.29</v>
      </c>
    </row>
    <row r="52" ht="28" hidden="1" customHeight="1" spans="1:13">
      <c r="A52" s="11">
        <v>51</v>
      </c>
      <c r="B52" s="15"/>
      <c r="C52" s="11" t="s">
        <v>103</v>
      </c>
      <c r="D52" s="11" t="s">
        <v>187</v>
      </c>
      <c r="E52" s="8" t="s">
        <v>897</v>
      </c>
      <c r="F52" s="13" t="s">
        <v>189</v>
      </c>
      <c r="G52" s="53" t="s">
        <v>41</v>
      </c>
      <c r="H52" s="11">
        <v>1</v>
      </c>
      <c r="I52" s="11">
        <v>3</v>
      </c>
      <c r="J52" s="11">
        <f t="shared" si="4"/>
        <v>3</v>
      </c>
      <c r="K52" s="11" t="s">
        <v>5</v>
      </c>
      <c r="L52" s="60">
        <v>760.43</v>
      </c>
      <c r="M52" s="11">
        <f t="shared" si="1"/>
        <v>2281.29</v>
      </c>
    </row>
    <row r="53" ht="28" hidden="1" customHeight="1" spans="1:13">
      <c r="A53" s="11">
        <v>52</v>
      </c>
      <c r="B53" s="15"/>
      <c r="C53" s="11" t="s">
        <v>122</v>
      </c>
      <c r="D53" s="11" t="s">
        <v>123</v>
      </c>
      <c r="E53" s="8" t="s">
        <v>879</v>
      </c>
      <c r="F53" s="13" t="s">
        <v>124</v>
      </c>
      <c r="G53" s="53" t="s">
        <v>41</v>
      </c>
      <c r="H53" s="11">
        <v>1</v>
      </c>
      <c r="I53" s="11">
        <v>3</v>
      </c>
      <c r="J53" s="11">
        <f t="shared" si="4"/>
        <v>3</v>
      </c>
      <c r="K53" s="11" t="s">
        <v>5</v>
      </c>
      <c r="L53" s="60">
        <v>75.13</v>
      </c>
      <c r="M53" s="11">
        <f t="shared" si="1"/>
        <v>225.39</v>
      </c>
    </row>
    <row r="54" ht="28" hidden="1" customHeight="1" spans="1:13">
      <c r="A54" s="11">
        <v>53</v>
      </c>
      <c r="B54" s="15"/>
      <c r="C54" s="11" t="s">
        <v>122</v>
      </c>
      <c r="D54" s="11" t="s">
        <v>125</v>
      </c>
      <c r="E54" s="8" t="s">
        <v>880</v>
      </c>
      <c r="F54" s="13" t="s">
        <v>126</v>
      </c>
      <c r="G54" s="53" t="s">
        <v>41</v>
      </c>
      <c r="H54" s="11">
        <v>1</v>
      </c>
      <c r="I54" s="11">
        <v>3</v>
      </c>
      <c r="J54" s="11">
        <f t="shared" si="4"/>
        <v>3</v>
      </c>
      <c r="K54" s="11" t="s">
        <v>5</v>
      </c>
      <c r="L54" s="60">
        <v>75.13</v>
      </c>
      <c r="M54" s="11">
        <f t="shared" si="1"/>
        <v>225.39</v>
      </c>
    </row>
    <row r="55" ht="28" hidden="1" customHeight="1" spans="1:13">
      <c r="A55" s="11">
        <v>54</v>
      </c>
      <c r="B55" s="15"/>
      <c r="C55" s="11" t="s">
        <v>122</v>
      </c>
      <c r="D55" s="11" t="s">
        <v>127</v>
      </c>
      <c r="E55" s="8" t="s">
        <v>881</v>
      </c>
      <c r="F55" s="13" t="s">
        <v>128</v>
      </c>
      <c r="G55" s="53" t="s">
        <v>41</v>
      </c>
      <c r="H55" s="11">
        <v>1</v>
      </c>
      <c r="I55" s="11">
        <v>3</v>
      </c>
      <c r="J55" s="11">
        <f t="shared" si="4"/>
        <v>3</v>
      </c>
      <c r="K55" s="11" t="s">
        <v>5</v>
      </c>
      <c r="L55" s="60">
        <v>75.13</v>
      </c>
      <c r="M55" s="11">
        <f t="shared" si="1"/>
        <v>225.39</v>
      </c>
    </row>
    <row r="56" ht="28" hidden="1" customHeight="1" spans="1:13">
      <c r="A56" s="11">
        <v>55</v>
      </c>
      <c r="B56" s="15"/>
      <c r="C56" s="11" t="s">
        <v>122</v>
      </c>
      <c r="D56" s="11" t="s">
        <v>129</v>
      </c>
      <c r="E56" s="8" t="s">
        <v>882</v>
      </c>
      <c r="F56" s="13" t="s">
        <v>130</v>
      </c>
      <c r="G56" s="53" t="s">
        <v>131</v>
      </c>
      <c r="H56" s="11">
        <v>1</v>
      </c>
      <c r="I56" s="11">
        <v>3</v>
      </c>
      <c r="J56" s="11">
        <f t="shared" si="4"/>
        <v>3</v>
      </c>
      <c r="K56" s="11" t="s">
        <v>5</v>
      </c>
      <c r="L56" s="60">
        <v>75.13</v>
      </c>
      <c r="M56" s="11">
        <f t="shared" si="1"/>
        <v>225.39</v>
      </c>
    </row>
    <row r="57" ht="28" hidden="1" customHeight="1" spans="1:13">
      <c r="A57" s="11">
        <v>56</v>
      </c>
      <c r="B57" s="15"/>
      <c r="C57" s="11" t="s">
        <v>122</v>
      </c>
      <c r="D57" s="11" t="s">
        <v>132</v>
      </c>
      <c r="E57" s="8" t="s">
        <v>883</v>
      </c>
      <c r="F57" s="13" t="s">
        <v>133</v>
      </c>
      <c r="G57" s="53" t="s">
        <v>41</v>
      </c>
      <c r="H57" s="11">
        <v>1</v>
      </c>
      <c r="I57" s="11">
        <v>3</v>
      </c>
      <c r="J57" s="11">
        <f t="shared" si="4"/>
        <v>3</v>
      </c>
      <c r="K57" s="11" t="s">
        <v>5</v>
      </c>
      <c r="L57" s="60">
        <v>75.13</v>
      </c>
      <c r="M57" s="11">
        <f t="shared" si="1"/>
        <v>225.39</v>
      </c>
    </row>
    <row r="58" ht="28" hidden="1" customHeight="1" spans="1:13">
      <c r="A58" s="11">
        <v>57</v>
      </c>
      <c r="B58" s="15"/>
      <c r="C58" s="11" t="s">
        <v>195</v>
      </c>
      <c r="D58" s="11" t="s">
        <v>196</v>
      </c>
      <c r="E58" s="8" t="s">
        <v>197</v>
      </c>
      <c r="F58" s="13">
        <v>350</v>
      </c>
      <c r="G58" s="53" t="s">
        <v>515</v>
      </c>
      <c r="H58" s="11">
        <v>1</v>
      </c>
      <c r="I58" s="11">
        <v>3</v>
      </c>
      <c r="J58" s="11">
        <f t="shared" si="4"/>
        <v>3</v>
      </c>
      <c r="K58" s="11" t="s">
        <v>5</v>
      </c>
      <c r="L58" s="60">
        <v>941.38</v>
      </c>
      <c r="M58" s="11">
        <f t="shared" si="1"/>
        <v>2824.14</v>
      </c>
    </row>
    <row r="59" s="47" customFormat="1" ht="28" hidden="1" customHeight="1" spans="1:13">
      <c r="A59" s="11">
        <v>58</v>
      </c>
      <c r="B59" s="15"/>
      <c r="C59" s="56" t="s">
        <v>199</v>
      </c>
      <c r="D59" s="57"/>
      <c r="E59" s="58" t="s">
        <v>200</v>
      </c>
      <c r="F59" s="58"/>
      <c r="G59" s="59"/>
      <c r="H59" s="56">
        <v>1</v>
      </c>
      <c r="I59" s="56">
        <v>3</v>
      </c>
      <c r="J59" s="56">
        <f t="shared" si="4"/>
        <v>3</v>
      </c>
      <c r="K59" s="56" t="s">
        <v>5</v>
      </c>
      <c r="L59" s="61">
        <v>0</v>
      </c>
      <c r="M59" s="11">
        <f t="shared" si="1"/>
        <v>0</v>
      </c>
    </row>
    <row r="60" ht="28" hidden="1" customHeight="1" spans="1:13">
      <c r="A60" s="11">
        <v>59</v>
      </c>
      <c r="B60" s="15"/>
      <c r="C60" s="11" t="s">
        <v>201</v>
      </c>
      <c r="D60" s="11" t="s">
        <v>202</v>
      </c>
      <c r="E60" s="8" t="s">
        <v>203</v>
      </c>
      <c r="F60" s="13" t="s">
        <v>204</v>
      </c>
      <c r="G60" s="53" t="s">
        <v>131</v>
      </c>
      <c r="H60" s="11">
        <v>1</v>
      </c>
      <c r="I60" s="11">
        <v>3</v>
      </c>
      <c r="J60" s="11">
        <f t="shared" si="4"/>
        <v>3</v>
      </c>
      <c r="K60" s="11" t="s">
        <v>5</v>
      </c>
      <c r="L60" s="60">
        <v>112.64</v>
      </c>
      <c r="M60" s="11">
        <f t="shared" si="1"/>
        <v>337.92</v>
      </c>
    </row>
    <row r="61" ht="28" hidden="1" customHeight="1" spans="1:13">
      <c r="A61" s="11">
        <v>60</v>
      </c>
      <c r="B61" s="15"/>
      <c r="C61" s="11" t="s">
        <v>134</v>
      </c>
      <c r="D61" s="11" t="s">
        <v>135</v>
      </c>
      <c r="E61" s="8" t="s">
        <v>205</v>
      </c>
      <c r="F61" s="13" t="s">
        <v>137</v>
      </c>
      <c r="G61" s="53" t="s">
        <v>98</v>
      </c>
      <c r="H61" s="11">
        <v>1</v>
      </c>
      <c r="I61" s="11">
        <v>3</v>
      </c>
      <c r="J61" s="11">
        <f t="shared" si="4"/>
        <v>3</v>
      </c>
      <c r="K61" s="11" t="s">
        <v>5</v>
      </c>
      <c r="L61" s="60">
        <v>1203.18</v>
      </c>
      <c r="M61" s="11">
        <f t="shared" si="1"/>
        <v>3609.54</v>
      </c>
    </row>
    <row r="62" ht="28" hidden="1" customHeight="1" spans="1:13">
      <c r="A62" s="11">
        <v>61</v>
      </c>
      <c r="B62" s="15"/>
      <c r="C62" s="11" t="s">
        <v>138</v>
      </c>
      <c r="D62" s="11" t="s">
        <v>139</v>
      </c>
      <c r="E62" s="8" t="s">
        <v>140</v>
      </c>
      <c r="F62" s="13" t="s">
        <v>141</v>
      </c>
      <c r="G62" s="53" t="s">
        <v>41</v>
      </c>
      <c r="H62" s="11">
        <v>1</v>
      </c>
      <c r="I62" s="11">
        <v>3</v>
      </c>
      <c r="J62" s="11">
        <f t="shared" si="4"/>
        <v>3</v>
      </c>
      <c r="K62" s="11" t="s">
        <v>5</v>
      </c>
      <c r="L62" s="60">
        <v>601.59</v>
      </c>
      <c r="M62" s="11">
        <f t="shared" si="1"/>
        <v>1804.77</v>
      </c>
    </row>
    <row r="63" ht="28" hidden="1" customHeight="1" spans="1:13">
      <c r="A63" s="11">
        <v>62</v>
      </c>
      <c r="B63" s="15"/>
      <c r="C63" s="11" t="s">
        <v>206</v>
      </c>
      <c r="D63" s="11" t="s">
        <v>143</v>
      </c>
      <c r="E63" s="8" t="s">
        <v>207</v>
      </c>
      <c r="F63" s="13" t="s">
        <v>144</v>
      </c>
      <c r="G63" s="53" t="s">
        <v>98</v>
      </c>
      <c r="H63" s="11">
        <v>4</v>
      </c>
      <c r="I63" s="11">
        <v>3</v>
      </c>
      <c r="J63" s="11">
        <f t="shared" si="4"/>
        <v>12</v>
      </c>
      <c r="K63" s="11" t="s">
        <v>5</v>
      </c>
      <c r="L63" s="60">
        <v>118.36</v>
      </c>
      <c r="M63" s="11">
        <f t="shared" si="1"/>
        <v>1420.32</v>
      </c>
    </row>
    <row r="64" ht="28" hidden="1" customHeight="1" spans="1:13">
      <c r="A64" s="11">
        <v>63</v>
      </c>
      <c r="B64" s="15"/>
      <c r="C64" s="11" t="s">
        <v>147</v>
      </c>
      <c r="D64" s="11" t="s">
        <v>148</v>
      </c>
      <c r="E64" s="8" t="s">
        <v>150</v>
      </c>
      <c r="F64" s="13" t="s">
        <v>150</v>
      </c>
      <c r="G64" s="53" t="s">
        <v>41</v>
      </c>
      <c r="H64" s="11">
        <v>2</v>
      </c>
      <c r="I64" s="11">
        <v>3</v>
      </c>
      <c r="J64" s="11">
        <f t="shared" si="4"/>
        <v>6</v>
      </c>
      <c r="K64" s="11" t="s">
        <v>5</v>
      </c>
      <c r="L64" s="60">
        <v>31.79</v>
      </c>
      <c r="M64" s="11">
        <f t="shared" si="1"/>
        <v>190.74</v>
      </c>
    </row>
    <row r="65" ht="28" hidden="1" customHeight="1" spans="1:13">
      <c r="A65" s="11">
        <v>64</v>
      </c>
      <c r="B65" s="15"/>
      <c r="C65" s="11" t="s">
        <v>147</v>
      </c>
      <c r="D65" s="11" t="s">
        <v>151</v>
      </c>
      <c r="E65" s="8" t="s">
        <v>153</v>
      </c>
      <c r="F65" s="13" t="s">
        <v>153</v>
      </c>
      <c r="G65" s="53" t="s">
        <v>41</v>
      </c>
      <c r="H65" s="11">
        <v>1</v>
      </c>
      <c r="I65" s="11">
        <v>3</v>
      </c>
      <c r="J65" s="11">
        <f t="shared" si="4"/>
        <v>3</v>
      </c>
      <c r="K65" s="11" t="s">
        <v>5</v>
      </c>
      <c r="L65" s="60">
        <v>44.11</v>
      </c>
      <c r="M65" s="11">
        <f t="shared" si="1"/>
        <v>132.33</v>
      </c>
    </row>
    <row r="66" ht="28" hidden="1" customHeight="1" spans="1:13">
      <c r="A66" s="11">
        <v>65</v>
      </c>
      <c r="B66" s="15"/>
      <c r="C66" s="11" t="s">
        <v>154</v>
      </c>
      <c r="D66" s="11" t="s">
        <v>155</v>
      </c>
      <c r="E66" s="8" t="s">
        <v>156</v>
      </c>
      <c r="F66" s="13" t="s">
        <v>157</v>
      </c>
      <c r="G66" s="53" t="s">
        <v>41</v>
      </c>
      <c r="H66" s="11">
        <v>2</v>
      </c>
      <c r="I66" s="11">
        <v>3</v>
      </c>
      <c r="J66" s="11">
        <f t="shared" si="4"/>
        <v>6</v>
      </c>
      <c r="K66" s="11" t="s">
        <v>5</v>
      </c>
      <c r="L66" s="60">
        <v>54.89</v>
      </c>
      <c r="M66" s="11">
        <f t="shared" ref="M66:M72" si="5">L66*J66</f>
        <v>329.34</v>
      </c>
    </row>
    <row r="67" ht="28" hidden="1" customHeight="1" spans="1:13">
      <c r="A67" s="11">
        <v>66</v>
      </c>
      <c r="B67" s="15"/>
      <c r="C67" s="11" t="s">
        <v>208</v>
      </c>
      <c r="D67" s="49" t="s">
        <v>209</v>
      </c>
      <c r="E67" s="8" t="s">
        <v>160</v>
      </c>
      <c r="F67" s="13" t="s">
        <v>210</v>
      </c>
      <c r="G67" s="53" t="s">
        <v>41</v>
      </c>
      <c r="H67" s="11">
        <v>1</v>
      </c>
      <c r="I67" s="11">
        <v>3</v>
      </c>
      <c r="J67" s="11">
        <f t="shared" si="4"/>
        <v>3</v>
      </c>
      <c r="K67" s="11" t="s">
        <v>5</v>
      </c>
      <c r="L67" s="60">
        <v>154</v>
      </c>
      <c r="M67" s="11">
        <f t="shared" si="5"/>
        <v>462</v>
      </c>
    </row>
    <row r="68" ht="28" hidden="1" customHeight="1" spans="1:13">
      <c r="A68" s="11">
        <v>67</v>
      </c>
      <c r="B68" s="15"/>
      <c r="C68" s="11" t="s">
        <v>166</v>
      </c>
      <c r="D68" s="11" t="s">
        <v>167</v>
      </c>
      <c r="E68" s="8" t="s">
        <v>898</v>
      </c>
      <c r="F68" s="13" t="s">
        <v>169</v>
      </c>
      <c r="G68" s="53" t="s">
        <v>41</v>
      </c>
      <c r="H68" s="11">
        <v>3</v>
      </c>
      <c r="I68" s="11">
        <v>3</v>
      </c>
      <c r="J68" s="11">
        <f t="shared" si="4"/>
        <v>9</v>
      </c>
      <c r="K68" s="11" t="s">
        <v>5</v>
      </c>
      <c r="L68" s="60">
        <v>82.28</v>
      </c>
      <c r="M68" s="11">
        <f t="shared" si="5"/>
        <v>740.52</v>
      </c>
    </row>
    <row r="69" ht="28" hidden="1" customHeight="1" spans="1:13">
      <c r="A69" s="11">
        <v>68</v>
      </c>
      <c r="B69" s="15"/>
      <c r="C69" s="11" t="s">
        <v>212</v>
      </c>
      <c r="D69" s="11" t="s">
        <v>213</v>
      </c>
      <c r="E69" s="8" t="s">
        <v>71</v>
      </c>
      <c r="F69" s="13" t="s">
        <v>214</v>
      </c>
      <c r="G69" s="53" t="s">
        <v>215</v>
      </c>
      <c r="H69" s="11">
        <v>2</v>
      </c>
      <c r="I69" s="11">
        <v>3</v>
      </c>
      <c r="J69" s="11">
        <f t="shared" si="4"/>
        <v>6</v>
      </c>
      <c r="K69" s="11" t="s">
        <v>5</v>
      </c>
      <c r="L69" s="60">
        <v>63.58</v>
      </c>
      <c r="M69" s="11">
        <f t="shared" si="5"/>
        <v>381.48</v>
      </c>
    </row>
    <row r="70" s="21" customFormat="1" ht="28" hidden="1" customHeight="1" spans="1:13">
      <c r="A70" s="11">
        <v>69</v>
      </c>
      <c r="B70" s="15"/>
      <c r="C70" s="11" t="s">
        <v>170</v>
      </c>
      <c r="D70" s="11"/>
      <c r="E70" s="52" t="s">
        <v>899</v>
      </c>
      <c r="F70" s="13"/>
      <c r="G70" s="13"/>
      <c r="H70" s="11">
        <v>1</v>
      </c>
      <c r="I70" s="11">
        <v>3</v>
      </c>
      <c r="J70" s="11">
        <f t="shared" si="4"/>
        <v>3</v>
      </c>
      <c r="K70" s="11" t="s">
        <v>5</v>
      </c>
      <c r="L70" s="60">
        <v>22</v>
      </c>
      <c r="M70" s="11">
        <f t="shared" si="5"/>
        <v>66</v>
      </c>
    </row>
    <row r="71" ht="28" hidden="1" customHeight="1" spans="1:13">
      <c r="A71" s="11">
        <v>70</v>
      </c>
      <c r="B71" s="15"/>
      <c r="C71" s="11" t="s">
        <v>171</v>
      </c>
      <c r="D71" s="11" t="s">
        <v>216</v>
      </c>
      <c r="E71" s="8" t="s">
        <v>217</v>
      </c>
      <c r="F71" s="13" t="s">
        <v>218</v>
      </c>
      <c r="G71" s="53" t="s">
        <v>175</v>
      </c>
      <c r="H71" s="11">
        <v>1</v>
      </c>
      <c r="I71" s="11">
        <v>3</v>
      </c>
      <c r="J71" s="11">
        <f t="shared" si="4"/>
        <v>3</v>
      </c>
      <c r="K71" s="11" t="s">
        <v>5</v>
      </c>
      <c r="L71" s="60">
        <v>336.93</v>
      </c>
      <c r="M71" s="11">
        <f t="shared" si="5"/>
        <v>1010.79</v>
      </c>
    </row>
    <row r="72" ht="28" hidden="1" customHeight="1" spans="1:13">
      <c r="A72" s="11">
        <v>72</v>
      </c>
      <c r="B72" s="12" t="s">
        <v>6</v>
      </c>
      <c r="C72" s="11" t="s">
        <v>219</v>
      </c>
      <c r="D72" s="11" t="s">
        <v>220</v>
      </c>
      <c r="E72" s="8" t="s">
        <v>900</v>
      </c>
      <c r="F72" s="53" t="s">
        <v>222</v>
      </c>
      <c r="G72" s="53" t="s">
        <v>41</v>
      </c>
      <c r="H72" s="11">
        <v>4</v>
      </c>
      <c r="I72" s="11">
        <v>3</v>
      </c>
      <c r="J72" s="11">
        <f t="shared" ref="J72:J91" si="6">H72*I72</f>
        <v>12</v>
      </c>
      <c r="K72" s="11" t="s">
        <v>6</v>
      </c>
      <c r="L72" s="60">
        <v>55.99</v>
      </c>
      <c r="M72" s="11">
        <f t="shared" ref="M72:M128" si="7">L72*J72</f>
        <v>671.88</v>
      </c>
    </row>
    <row r="73" ht="28" hidden="1" customHeight="1" spans="1:13">
      <c r="A73" s="11">
        <v>73</v>
      </c>
      <c r="B73" s="15"/>
      <c r="C73" s="11" t="s">
        <v>176</v>
      </c>
      <c r="D73" s="11" t="s">
        <v>177</v>
      </c>
      <c r="E73" s="8" t="s">
        <v>892</v>
      </c>
      <c r="F73" s="53" t="s">
        <v>179</v>
      </c>
      <c r="G73" s="53" t="s">
        <v>41</v>
      </c>
      <c r="H73" s="11">
        <v>4</v>
      </c>
      <c r="I73" s="11">
        <v>3</v>
      </c>
      <c r="J73" s="11">
        <f t="shared" si="6"/>
        <v>12</v>
      </c>
      <c r="K73" s="11" t="s">
        <v>6</v>
      </c>
      <c r="L73" s="60">
        <v>62.59</v>
      </c>
      <c r="M73" s="11">
        <f t="shared" si="7"/>
        <v>751.08</v>
      </c>
    </row>
    <row r="74" ht="28" hidden="1" customHeight="1" spans="1:13">
      <c r="A74" s="11">
        <v>74</v>
      </c>
      <c r="B74" s="15"/>
      <c r="C74" s="11" t="s">
        <v>223</v>
      </c>
      <c r="D74" s="48" t="s">
        <v>43</v>
      </c>
      <c r="E74" s="8" t="s">
        <v>224</v>
      </c>
      <c r="F74" s="53">
        <v>180</v>
      </c>
      <c r="G74" s="53" t="s">
        <v>41</v>
      </c>
      <c r="H74" s="11">
        <v>2</v>
      </c>
      <c r="I74" s="11">
        <v>3</v>
      </c>
      <c r="J74" s="11">
        <f t="shared" si="6"/>
        <v>6</v>
      </c>
      <c r="K74" s="11" t="s">
        <v>6</v>
      </c>
      <c r="L74" s="60">
        <v>57.75</v>
      </c>
      <c r="M74" s="11">
        <f t="shared" si="7"/>
        <v>346.5</v>
      </c>
    </row>
    <row r="75" ht="28" hidden="1" customHeight="1" spans="1:13">
      <c r="A75" s="11">
        <v>75</v>
      </c>
      <c r="B75" s="15"/>
      <c r="C75" s="11" t="s">
        <v>46</v>
      </c>
      <c r="D75" s="11" t="s">
        <v>225</v>
      </c>
      <c r="E75" s="8" t="s">
        <v>901</v>
      </c>
      <c r="F75" s="53" t="s">
        <v>227</v>
      </c>
      <c r="G75" s="53" t="s">
        <v>41</v>
      </c>
      <c r="H75" s="11">
        <v>1</v>
      </c>
      <c r="I75" s="11">
        <v>3</v>
      </c>
      <c r="J75" s="11">
        <f t="shared" si="6"/>
        <v>3</v>
      </c>
      <c r="K75" s="11" t="s">
        <v>6</v>
      </c>
      <c r="L75" s="60">
        <v>74.58</v>
      </c>
      <c r="M75" s="11">
        <f t="shared" si="7"/>
        <v>223.74</v>
      </c>
    </row>
    <row r="76" ht="28" hidden="1" customHeight="1" spans="1:13">
      <c r="A76" s="11">
        <v>76</v>
      </c>
      <c r="B76" s="15"/>
      <c r="C76" s="11" t="s">
        <v>46</v>
      </c>
      <c r="D76" s="11" t="s">
        <v>47</v>
      </c>
      <c r="E76" s="8" t="s">
        <v>863</v>
      </c>
      <c r="F76" s="53" t="s">
        <v>49</v>
      </c>
      <c r="G76" s="53" t="s">
        <v>41</v>
      </c>
      <c r="H76" s="11">
        <v>1</v>
      </c>
      <c r="I76" s="11">
        <v>3</v>
      </c>
      <c r="J76" s="11">
        <f t="shared" si="6"/>
        <v>3</v>
      </c>
      <c r="K76" s="11" t="s">
        <v>6</v>
      </c>
      <c r="L76" s="60">
        <v>74.58</v>
      </c>
      <c r="M76" s="11">
        <f t="shared" si="7"/>
        <v>223.74</v>
      </c>
    </row>
    <row r="77" ht="28" hidden="1" customHeight="1" spans="1:13">
      <c r="A77" s="11">
        <v>77</v>
      </c>
      <c r="B77" s="15"/>
      <c r="C77" s="11" t="s">
        <v>50</v>
      </c>
      <c r="D77" s="11" t="s">
        <v>51</v>
      </c>
      <c r="E77" s="8" t="s">
        <v>864</v>
      </c>
      <c r="F77" s="53" t="s">
        <v>53</v>
      </c>
      <c r="G77" s="53" t="s">
        <v>41</v>
      </c>
      <c r="H77" s="11">
        <v>1</v>
      </c>
      <c r="I77" s="11">
        <v>3</v>
      </c>
      <c r="J77" s="11">
        <f t="shared" si="6"/>
        <v>3</v>
      </c>
      <c r="K77" s="11" t="s">
        <v>6</v>
      </c>
      <c r="L77" s="60">
        <v>62.59</v>
      </c>
      <c r="M77" s="11">
        <f t="shared" si="7"/>
        <v>187.77</v>
      </c>
    </row>
    <row r="78" ht="28" hidden="1" customHeight="1" spans="1:13">
      <c r="A78" s="11">
        <v>78</v>
      </c>
      <c r="B78" s="15"/>
      <c r="C78" s="11" t="s">
        <v>50</v>
      </c>
      <c r="D78" s="11" t="s">
        <v>54</v>
      </c>
      <c r="E78" s="8" t="s">
        <v>865</v>
      </c>
      <c r="F78" s="53" t="s">
        <v>56</v>
      </c>
      <c r="G78" s="53" t="s">
        <v>41</v>
      </c>
      <c r="H78" s="11">
        <v>1</v>
      </c>
      <c r="I78" s="11">
        <v>3</v>
      </c>
      <c r="J78" s="11">
        <f t="shared" si="6"/>
        <v>3</v>
      </c>
      <c r="K78" s="11" t="s">
        <v>6</v>
      </c>
      <c r="L78" s="60">
        <v>62.59</v>
      </c>
      <c r="M78" s="11">
        <f t="shared" si="7"/>
        <v>187.77</v>
      </c>
    </row>
    <row r="79" ht="28" hidden="1" customHeight="1" spans="1:13">
      <c r="A79" s="11">
        <v>79</v>
      </c>
      <c r="B79" s="15"/>
      <c r="C79" s="11" t="s">
        <v>229</v>
      </c>
      <c r="D79" s="11" t="s">
        <v>167</v>
      </c>
      <c r="E79" s="8" t="s">
        <v>902</v>
      </c>
      <c r="F79" s="53" t="s">
        <v>169</v>
      </c>
      <c r="G79" s="53" t="s">
        <v>41</v>
      </c>
      <c r="H79" s="11">
        <v>3</v>
      </c>
      <c r="I79" s="11">
        <v>3</v>
      </c>
      <c r="J79" s="11">
        <f t="shared" si="6"/>
        <v>9</v>
      </c>
      <c r="K79" s="11" t="s">
        <v>6</v>
      </c>
      <c r="L79" s="60">
        <v>82.28</v>
      </c>
      <c r="M79" s="11">
        <f t="shared" si="7"/>
        <v>740.52</v>
      </c>
    </row>
    <row r="80" ht="28" hidden="1" customHeight="1" spans="1:13">
      <c r="A80" s="11">
        <v>80</v>
      </c>
      <c r="B80" s="15"/>
      <c r="C80" s="11" t="s">
        <v>231</v>
      </c>
      <c r="D80" s="11" t="s">
        <v>155</v>
      </c>
      <c r="E80" s="8" t="s">
        <v>903</v>
      </c>
      <c r="F80" s="53" t="s">
        <v>157</v>
      </c>
      <c r="G80" s="53" t="s">
        <v>41</v>
      </c>
      <c r="H80" s="11">
        <v>1</v>
      </c>
      <c r="I80" s="11">
        <v>3</v>
      </c>
      <c r="J80" s="11">
        <f t="shared" si="6"/>
        <v>3</v>
      </c>
      <c r="K80" s="11" t="s">
        <v>6</v>
      </c>
      <c r="L80" s="60">
        <v>54.89</v>
      </c>
      <c r="M80" s="11">
        <f t="shared" si="7"/>
        <v>164.67</v>
      </c>
    </row>
    <row r="81" ht="28" hidden="1" customHeight="1" spans="1:13">
      <c r="A81" s="11">
        <v>81</v>
      </c>
      <c r="B81" s="15"/>
      <c r="C81" s="11" t="s">
        <v>232</v>
      </c>
      <c r="D81" s="11" t="s">
        <v>233</v>
      </c>
      <c r="E81" s="8" t="s">
        <v>160</v>
      </c>
      <c r="F81" s="53" t="s">
        <v>234</v>
      </c>
      <c r="G81" s="53" t="s">
        <v>41</v>
      </c>
      <c r="H81" s="11">
        <v>1</v>
      </c>
      <c r="I81" s="11">
        <v>3</v>
      </c>
      <c r="J81" s="11">
        <f t="shared" si="6"/>
        <v>3</v>
      </c>
      <c r="K81" s="11" t="s">
        <v>6</v>
      </c>
      <c r="L81" s="60">
        <v>54.89</v>
      </c>
      <c r="M81" s="11">
        <f t="shared" si="7"/>
        <v>164.67</v>
      </c>
    </row>
    <row r="82" ht="28" hidden="1" customHeight="1" spans="1:13">
      <c r="A82" s="11">
        <v>82</v>
      </c>
      <c r="B82" s="15"/>
      <c r="C82" s="11" t="s">
        <v>235</v>
      </c>
      <c r="D82" s="11" t="s">
        <v>236</v>
      </c>
      <c r="E82" s="8" t="s">
        <v>904</v>
      </c>
      <c r="F82" s="53" t="s">
        <v>238</v>
      </c>
      <c r="G82" s="53" t="s">
        <v>41</v>
      </c>
      <c r="H82" s="11">
        <v>2</v>
      </c>
      <c r="I82" s="11">
        <v>3</v>
      </c>
      <c r="J82" s="11">
        <f t="shared" si="6"/>
        <v>6</v>
      </c>
      <c r="K82" s="11" t="s">
        <v>6</v>
      </c>
      <c r="L82" s="60">
        <v>142.45</v>
      </c>
      <c r="M82" s="11">
        <f t="shared" si="7"/>
        <v>854.7</v>
      </c>
    </row>
    <row r="83" ht="28" hidden="1" customHeight="1" spans="1:13">
      <c r="A83" s="11">
        <v>83</v>
      </c>
      <c r="B83" s="15"/>
      <c r="C83" s="11" t="s">
        <v>239</v>
      </c>
      <c r="D83" s="11" t="s">
        <v>240</v>
      </c>
      <c r="E83" s="8" t="s">
        <v>241</v>
      </c>
      <c r="F83" s="53" t="s">
        <v>242</v>
      </c>
      <c r="G83" s="53" t="s">
        <v>41</v>
      </c>
      <c r="H83" s="11">
        <v>1</v>
      </c>
      <c r="I83" s="11">
        <v>3</v>
      </c>
      <c r="J83" s="11">
        <f t="shared" si="6"/>
        <v>3</v>
      </c>
      <c r="K83" s="11" t="s">
        <v>6</v>
      </c>
      <c r="L83" s="60">
        <v>31.79</v>
      </c>
      <c r="M83" s="11">
        <f t="shared" si="7"/>
        <v>95.37</v>
      </c>
    </row>
    <row r="84" ht="28" hidden="1" customHeight="1" spans="1:13">
      <c r="A84" s="11">
        <v>84</v>
      </c>
      <c r="B84" s="15"/>
      <c r="C84" s="11" t="s">
        <v>239</v>
      </c>
      <c r="D84" s="11" t="s">
        <v>151</v>
      </c>
      <c r="E84" s="8" t="s">
        <v>243</v>
      </c>
      <c r="F84" s="53" t="s">
        <v>153</v>
      </c>
      <c r="G84" s="53" t="s">
        <v>41</v>
      </c>
      <c r="H84" s="11">
        <v>1</v>
      </c>
      <c r="I84" s="11">
        <v>3</v>
      </c>
      <c r="J84" s="11">
        <f t="shared" si="6"/>
        <v>3</v>
      </c>
      <c r="K84" s="11" t="s">
        <v>6</v>
      </c>
      <c r="L84" s="60">
        <v>44.11</v>
      </c>
      <c r="M84" s="11">
        <f t="shared" si="7"/>
        <v>132.33</v>
      </c>
    </row>
    <row r="85" ht="28" hidden="1" customHeight="1" spans="1:13">
      <c r="A85" s="11">
        <v>85</v>
      </c>
      <c r="B85" s="15"/>
      <c r="C85" s="11" t="s">
        <v>122</v>
      </c>
      <c r="D85" s="11" t="s">
        <v>244</v>
      </c>
      <c r="E85" s="8" t="s">
        <v>905</v>
      </c>
      <c r="F85" s="53" t="s">
        <v>246</v>
      </c>
      <c r="G85" s="53" t="s">
        <v>41</v>
      </c>
      <c r="H85" s="11">
        <v>1</v>
      </c>
      <c r="I85" s="11">
        <v>3</v>
      </c>
      <c r="J85" s="11">
        <f t="shared" si="6"/>
        <v>3</v>
      </c>
      <c r="K85" s="11" t="s">
        <v>6</v>
      </c>
      <c r="L85" s="60">
        <v>75.13</v>
      </c>
      <c r="M85" s="11">
        <f t="shared" si="7"/>
        <v>225.39</v>
      </c>
    </row>
    <row r="86" ht="28" hidden="1" customHeight="1" spans="1:13">
      <c r="A86" s="11">
        <v>86</v>
      </c>
      <c r="B86" s="15"/>
      <c r="C86" s="11" t="s">
        <v>122</v>
      </c>
      <c r="D86" s="11" t="s">
        <v>247</v>
      </c>
      <c r="E86" s="8" t="s">
        <v>906</v>
      </c>
      <c r="F86" s="53" t="s">
        <v>249</v>
      </c>
      <c r="G86" s="53" t="s">
        <v>41</v>
      </c>
      <c r="H86" s="11">
        <v>1</v>
      </c>
      <c r="I86" s="11">
        <v>3</v>
      </c>
      <c r="J86" s="11">
        <f t="shared" si="6"/>
        <v>3</v>
      </c>
      <c r="K86" s="11" t="s">
        <v>6</v>
      </c>
      <c r="L86" s="60">
        <v>75.13</v>
      </c>
      <c r="M86" s="11">
        <f t="shared" si="7"/>
        <v>225.39</v>
      </c>
    </row>
    <row r="87" ht="28" hidden="1" customHeight="1" spans="1:13">
      <c r="A87" s="11">
        <v>87</v>
      </c>
      <c r="B87" s="15"/>
      <c r="C87" s="11" t="s">
        <v>212</v>
      </c>
      <c r="D87" s="53" t="s">
        <v>213</v>
      </c>
      <c r="E87" s="8" t="s">
        <v>907</v>
      </c>
      <c r="F87" s="62" t="s">
        <v>214</v>
      </c>
      <c r="G87" s="53" t="s">
        <v>215</v>
      </c>
      <c r="H87" s="11">
        <v>2</v>
      </c>
      <c r="I87" s="11">
        <v>3</v>
      </c>
      <c r="J87" s="11">
        <f t="shared" si="6"/>
        <v>6</v>
      </c>
      <c r="K87" s="11" t="s">
        <v>6</v>
      </c>
      <c r="L87" s="60">
        <v>63.58</v>
      </c>
      <c r="M87" s="11">
        <f t="shared" si="7"/>
        <v>381.48</v>
      </c>
    </row>
    <row r="88" ht="28" hidden="1" customHeight="1" spans="1:13">
      <c r="A88" s="11">
        <v>88</v>
      </c>
      <c r="B88" s="15"/>
      <c r="C88" s="11" t="s">
        <v>250</v>
      </c>
      <c r="D88" s="11" t="s">
        <v>251</v>
      </c>
      <c r="E88" s="52" t="s">
        <v>252</v>
      </c>
      <c r="F88" s="63" t="s">
        <v>253</v>
      </c>
      <c r="G88" s="53" t="s">
        <v>215</v>
      </c>
      <c r="H88" s="11">
        <v>2</v>
      </c>
      <c r="I88" s="11">
        <v>3</v>
      </c>
      <c r="J88" s="11">
        <f t="shared" si="6"/>
        <v>6</v>
      </c>
      <c r="K88" s="11" t="s">
        <v>6</v>
      </c>
      <c r="L88" s="60">
        <v>32.78</v>
      </c>
      <c r="M88" s="11">
        <f t="shared" si="7"/>
        <v>196.68</v>
      </c>
    </row>
    <row r="89" ht="28" hidden="1" customHeight="1" spans="1:13">
      <c r="A89" s="11">
        <v>89</v>
      </c>
      <c r="B89" s="15"/>
      <c r="C89" s="11" t="s">
        <v>254</v>
      </c>
      <c r="D89" s="11" t="s">
        <v>255</v>
      </c>
      <c r="E89" s="52" t="s">
        <v>256</v>
      </c>
      <c r="F89" s="63" t="s">
        <v>257</v>
      </c>
      <c r="G89" s="53" t="s">
        <v>41</v>
      </c>
      <c r="H89" s="11">
        <v>1</v>
      </c>
      <c r="I89" s="11">
        <v>3</v>
      </c>
      <c r="J89" s="11">
        <f t="shared" si="6"/>
        <v>3</v>
      </c>
      <c r="K89" s="11" t="s">
        <v>6</v>
      </c>
      <c r="L89" s="60">
        <v>277.2</v>
      </c>
      <c r="M89" s="11">
        <f t="shared" si="7"/>
        <v>831.6</v>
      </c>
    </row>
    <row r="90" ht="28" hidden="1" customHeight="1" spans="1:13">
      <c r="A90" s="11">
        <v>90</v>
      </c>
      <c r="B90" s="15"/>
      <c r="C90" s="11" t="s">
        <v>254</v>
      </c>
      <c r="D90" s="11" t="s">
        <v>258</v>
      </c>
      <c r="E90" s="8" t="s">
        <v>908</v>
      </c>
      <c r="F90" s="63" t="s">
        <v>260</v>
      </c>
      <c r="G90" s="53" t="s">
        <v>41</v>
      </c>
      <c r="H90" s="11">
        <v>1</v>
      </c>
      <c r="I90" s="11">
        <v>3</v>
      </c>
      <c r="J90" s="11">
        <f t="shared" si="6"/>
        <v>3</v>
      </c>
      <c r="K90" s="11" t="s">
        <v>6</v>
      </c>
      <c r="L90" s="60">
        <v>277.2</v>
      </c>
      <c r="M90" s="11">
        <f t="shared" si="7"/>
        <v>831.6</v>
      </c>
    </row>
    <row r="91" ht="28" hidden="1" customHeight="1" spans="1:13">
      <c r="A91" s="11">
        <v>91</v>
      </c>
      <c r="B91" s="15"/>
      <c r="C91" s="11" t="s">
        <v>261</v>
      </c>
      <c r="D91" s="11" t="s">
        <v>262</v>
      </c>
      <c r="E91" s="8" t="s">
        <v>909</v>
      </c>
      <c r="F91" s="63" t="s">
        <v>264</v>
      </c>
      <c r="G91" s="53" t="s">
        <v>41</v>
      </c>
      <c r="H91" s="11">
        <v>1</v>
      </c>
      <c r="I91" s="11">
        <v>3</v>
      </c>
      <c r="J91" s="11">
        <f t="shared" si="6"/>
        <v>3</v>
      </c>
      <c r="K91" s="11" t="s">
        <v>6</v>
      </c>
      <c r="L91" s="60">
        <v>760.43</v>
      </c>
      <c r="M91" s="11">
        <f t="shared" si="7"/>
        <v>2281.29</v>
      </c>
    </row>
    <row r="92" ht="28" hidden="1" customHeight="1" spans="1:13">
      <c r="A92" s="11">
        <v>92</v>
      </c>
      <c r="B92" s="15"/>
      <c r="C92" s="11" t="s">
        <v>261</v>
      </c>
      <c r="D92" s="11" t="s">
        <v>265</v>
      </c>
      <c r="E92" s="8" t="s">
        <v>910</v>
      </c>
      <c r="F92" s="63" t="s">
        <v>267</v>
      </c>
      <c r="G92" s="53" t="s">
        <v>41</v>
      </c>
      <c r="H92" s="11">
        <v>1</v>
      </c>
      <c r="I92" s="11">
        <v>3</v>
      </c>
      <c r="J92" s="11">
        <f t="shared" ref="J92:J155" si="8">H92*I92</f>
        <v>3</v>
      </c>
      <c r="K92" s="11" t="s">
        <v>6</v>
      </c>
      <c r="L92" s="60">
        <v>760.43</v>
      </c>
      <c r="M92" s="11">
        <f t="shared" si="7"/>
        <v>2281.29</v>
      </c>
    </row>
    <row r="93" ht="28" hidden="1" customHeight="1" spans="1:13">
      <c r="A93" s="11">
        <v>93</v>
      </c>
      <c r="B93" s="15"/>
      <c r="C93" s="11" t="s">
        <v>268</v>
      </c>
      <c r="D93" s="11" t="s">
        <v>269</v>
      </c>
      <c r="E93" s="8" t="s">
        <v>270</v>
      </c>
      <c r="F93" s="53" t="s">
        <v>271</v>
      </c>
      <c r="G93" s="53" t="s">
        <v>41</v>
      </c>
      <c r="H93" s="11">
        <v>1</v>
      </c>
      <c r="I93" s="11">
        <v>3</v>
      </c>
      <c r="J93" s="11">
        <f t="shared" si="8"/>
        <v>3</v>
      </c>
      <c r="K93" s="11" t="s">
        <v>6</v>
      </c>
      <c r="L93" s="60">
        <v>635.25</v>
      </c>
      <c r="M93" s="11">
        <f t="shared" si="7"/>
        <v>1905.75</v>
      </c>
    </row>
    <row r="94" ht="28" hidden="1" customHeight="1" spans="1:13">
      <c r="A94" s="11">
        <v>94</v>
      </c>
      <c r="B94" s="15"/>
      <c r="C94" s="11" t="s">
        <v>272</v>
      </c>
      <c r="D94" s="49" t="s">
        <v>273</v>
      </c>
      <c r="E94" s="8" t="s">
        <v>911</v>
      </c>
      <c r="F94" s="49" t="s">
        <v>275</v>
      </c>
      <c r="G94" s="53" t="s">
        <v>41</v>
      </c>
      <c r="H94" s="11">
        <v>2</v>
      </c>
      <c r="I94" s="11">
        <v>3</v>
      </c>
      <c r="J94" s="11">
        <f t="shared" si="8"/>
        <v>6</v>
      </c>
      <c r="K94" s="11" t="s">
        <v>6</v>
      </c>
      <c r="L94" s="60">
        <v>433.18</v>
      </c>
      <c r="M94" s="11">
        <f t="shared" si="7"/>
        <v>2599.08</v>
      </c>
    </row>
    <row r="95" ht="28" hidden="1" customHeight="1" spans="1:13">
      <c r="A95" s="11">
        <v>95</v>
      </c>
      <c r="B95" s="15"/>
      <c r="C95" s="11" t="s">
        <v>276</v>
      </c>
      <c r="D95" s="11" t="s">
        <v>277</v>
      </c>
      <c r="E95" s="52" t="s">
        <v>278</v>
      </c>
      <c r="F95" s="63" t="s">
        <v>279</v>
      </c>
      <c r="G95" s="53" t="s">
        <v>41</v>
      </c>
      <c r="H95" s="11">
        <v>1</v>
      </c>
      <c r="I95" s="11">
        <v>3</v>
      </c>
      <c r="J95" s="11">
        <f t="shared" si="8"/>
        <v>3</v>
      </c>
      <c r="K95" s="11" t="s">
        <v>6</v>
      </c>
      <c r="L95" s="60">
        <v>144.43</v>
      </c>
      <c r="M95" s="11">
        <f t="shared" si="7"/>
        <v>433.29</v>
      </c>
    </row>
    <row r="96" ht="28" hidden="1" customHeight="1" spans="1:13">
      <c r="A96" s="11">
        <v>96</v>
      </c>
      <c r="B96" s="15"/>
      <c r="C96" s="11" t="s">
        <v>276</v>
      </c>
      <c r="D96" s="11" t="s">
        <v>280</v>
      </c>
      <c r="E96" s="52" t="s">
        <v>281</v>
      </c>
      <c r="F96" s="63" t="s">
        <v>282</v>
      </c>
      <c r="G96" s="53" t="s">
        <v>41</v>
      </c>
      <c r="H96" s="11">
        <v>1</v>
      </c>
      <c r="I96" s="11">
        <v>3</v>
      </c>
      <c r="J96" s="11">
        <f t="shared" si="8"/>
        <v>3</v>
      </c>
      <c r="K96" s="11" t="s">
        <v>6</v>
      </c>
      <c r="L96" s="60">
        <v>144.43</v>
      </c>
      <c r="M96" s="11">
        <f t="shared" si="7"/>
        <v>433.29</v>
      </c>
    </row>
    <row r="97" ht="28" hidden="1" customHeight="1" spans="1:13">
      <c r="A97" s="11">
        <v>97</v>
      </c>
      <c r="B97" s="18"/>
      <c r="C97" s="11" t="s">
        <v>283</v>
      </c>
      <c r="D97" s="11" t="s">
        <v>172</v>
      </c>
      <c r="E97" s="8" t="s">
        <v>173</v>
      </c>
      <c r="F97" s="53" t="s">
        <v>174</v>
      </c>
      <c r="G97" s="53" t="s">
        <v>175</v>
      </c>
      <c r="H97" s="11">
        <v>1</v>
      </c>
      <c r="I97" s="11">
        <v>3</v>
      </c>
      <c r="J97" s="11">
        <f t="shared" si="8"/>
        <v>3</v>
      </c>
      <c r="K97" s="11" t="s">
        <v>6</v>
      </c>
      <c r="L97" s="60">
        <v>1589.06</v>
      </c>
      <c r="M97" s="11">
        <f t="shared" si="7"/>
        <v>4767.18</v>
      </c>
    </row>
    <row r="98" ht="28" hidden="1" customHeight="1" spans="1:13">
      <c r="A98" s="11">
        <v>98</v>
      </c>
      <c r="B98" s="12" t="s">
        <v>7</v>
      </c>
      <c r="C98" s="11" t="s">
        <v>219</v>
      </c>
      <c r="D98" s="11" t="s">
        <v>220</v>
      </c>
      <c r="E98" s="8" t="s">
        <v>900</v>
      </c>
      <c r="F98" s="53" t="s">
        <v>222</v>
      </c>
      <c r="G98" s="53" t="s">
        <v>41</v>
      </c>
      <c r="H98" s="11">
        <v>2</v>
      </c>
      <c r="I98" s="11">
        <v>2</v>
      </c>
      <c r="J98" s="11">
        <f t="shared" si="8"/>
        <v>4</v>
      </c>
      <c r="K98" s="11" t="s">
        <v>7</v>
      </c>
      <c r="L98" s="60">
        <v>55.99</v>
      </c>
      <c r="M98" s="11">
        <f t="shared" si="7"/>
        <v>223.96</v>
      </c>
    </row>
    <row r="99" ht="28" hidden="1" customHeight="1" spans="1:13">
      <c r="A99" s="11">
        <v>99</v>
      </c>
      <c r="B99" s="15"/>
      <c r="C99" s="11" t="s">
        <v>176</v>
      </c>
      <c r="D99" s="11" t="s">
        <v>177</v>
      </c>
      <c r="E99" s="8" t="s">
        <v>912</v>
      </c>
      <c r="F99" s="53" t="s">
        <v>913</v>
      </c>
      <c r="G99" s="53" t="s">
        <v>41</v>
      </c>
      <c r="H99" s="11">
        <v>6</v>
      </c>
      <c r="I99" s="11">
        <v>2</v>
      </c>
      <c r="J99" s="11">
        <f t="shared" si="8"/>
        <v>12</v>
      </c>
      <c r="K99" s="11" t="s">
        <v>7</v>
      </c>
      <c r="L99" s="60">
        <v>62.59</v>
      </c>
      <c r="M99" s="11">
        <f t="shared" si="7"/>
        <v>751.08</v>
      </c>
    </row>
    <row r="100" ht="28" hidden="1" customHeight="1" spans="1:13">
      <c r="A100" s="11">
        <v>100</v>
      </c>
      <c r="B100" s="15"/>
      <c r="C100" s="11" t="s">
        <v>223</v>
      </c>
      <c r="D100" s="11" t="s">
        <v>43</v>
      </c>
      <c r="E100" s="52" t="s">
        <v>224</v>
      </c>
      <c r="F100" s="63" t="s">
        <v>45</v>
      </c>
      <c r="G100" s="53" t="s">
        <v>41</v>
      </c>
      <c r="H100" s="11">
        <v>2</v>
      </c>
      <c r="I100" s="11">
        <v>2</v>
      </c>
      <c r="J100" s="11">
        <f t="shared" si="8"/>
        <v>4</v>
      </c>
      <c r="K100" s="11" t="s">
        <v>7</v>
      </c>
      <c r="L100" s="60">
        <v>57.75</v>
      </c>
      <c r="M100" s="11">
        <f t="shared" si="7"/>
        <v>231</v>
      </c>
    </row>
    <row r="101" ht="28" hidden="1" customHeight="1" spans="1:13">
      <c r="A101" s="11">
        <v>101</v>
      </c>
      <c r="B101" s="15"/>
      <c r="C101" s="11" t="s">
        <v>46</v>
      </c>
      <c r="D101" s="11" t="s">
        <v>225</v>
      </c>
      <c r="E101" s="8" t="s">
        <v>901</v>
      </c>
      <c r="F101" s="53" t="s">
        <v>227</v>
      </c>
      <c r="G101" s="53" t="s">
        <v>41</v>
      </c>
      <c r="H101" s="11">
        <v>1</v>
      </c>
      <c r="I101" s="11">
        <v>2</v>
      </c>
      <c r="J101" s="11">
        <f t="shared" si="8"/>
        <v>2</v>
      </c>
      <c r="K101" s="11" t="s">
        <v>7</v>
      </c>
      <c r="L101" s="60">
        <v>74.58</v>
      </c>
      <c r="M101" s="11">
        <f t="shared" si="7"/>
        <v>149.16</v>
      </c>
    </row>
    <row r="102" ht="28" hidden="1" customHeight="1" spans="1:13">
      <c r="A102" s="11">
        <v>102</v>
      </c>
      <c r="B102" s="15"/>
      <c r="C102" s="11" t="s">
        <v>46</v>
      </c>
      <c r="D102" s="11" t="s">
        <v>47</v>
      </c>
      <c r="E102" s="8" t="s">
        <v>863</v>
      </c>
      <c r="F102" s="53" t="s">
        <v>49</v>
      </c>
      <c r="G102" s="53" t="s">
        <v>41</v>
      </c>
      <c r="H102" s="11">
        <v>1</v>
      </c>
      <c r="I102" s="11">
        <v>2</v>
      </c>
      <c r="J102" s="11">
        <f t="shared" si="8"/>
        <v>2</v>
      </c>
      <c r="K102" s="11" t="s">
        <v>7</v>
      </c>
      <c r="L102" s="60">
        <v>74.58</v>
      </c>
      <c r="M102" s="11">
        <f t="shared" si="7"/>
        <v>149.16</v>
      </c>
    </row>
    <row r="103" ht="28" hidden="1" customHeight="1" spans="1:13">
      <c r="A103" s="11">
        <v>103</v>
      </c>
      <c r="B103" s="15"/>
      <c r="C103" s="11" t="s">
        <v>50</v>
      </c>
      <c r="D103" s="11" t="s">
        <v>54</v>
      </c>
      <c r="E103" s="8" t="s">
        <v>865</v>
      </c>
      <c r="F103" s="53" t="s">
        <v>56</v>
      </c>
      <c r="G103" s="53" t="s">
        <v>41</v>
      </c>
      <c r="H103" s="11">
        <v>1</v>
      </c>
      <c r="I103" s="11">
        <v>2</v>
      </c>
      <c r="J103" s="11">
        <f t="shared" si="8"/>
        <v>2</v>
      </c>
      <c r="K103" s="11" t="s">
        <v>7</v>
      </c>
      <c r="L103" s="60">
        <v>62.59</v>
      </c>
      <c r="M103" s="11">
        <f t="shared" si="7"/>
        <v>125.18</v>
      </c>
    </row>
    <row r="104" ht="28" hidden="1" customHeight="1" spans="1:13">
      <c r="A104" s="11">
        <v>104</v>
      </c>
      <c r="B104" s="15"/>
      <c r="C104" s="11" t="s">
        <v>50</v>
      </c>
      <c r="D104" s="11" t="s">
        <v>284</v>
      </c>
      <c r="E104" s="8" t="s">
        <v>914</v>
      </c>
      <c r="F104" s="53" t="s">
        <v>286</v>
      </c>
      <c r="G104" s="53" t="s">
        <v>41</v>
      </c>
      <c r="H104" s="11">
        <v>1</v>
      </c>
      <c r="I104" s="11">
        <v>2</v>
      </c>
      <c r="J104" s="11">
        <f t="shared" si="8"/>
        <v>2</v>
      </c>
      <c r="K104" s="11" t="s">
        <v>7</v>
      </c>
      <c r="L104" s="60">
        <v>71.72</v>
      </c>
      <c r="M104" s="11">
        <f t="shared" si="7"/>
        <v>143.44</v>
      </c>
    </row>
    <row r="105" ht="28" hidden="1" customHeight="1" spans="1:13">
      <c r="A105" s="11">
        <v>105</v>
      </c>
      <c r="B105" s="15"/>
      <c r="C105" s="11" t="s">
        <v>229</v>
      </c>
      <c r="D105" s="11" t="s">
        <v>167</v>
      </c>
      <c r="E105" s="8" t="s">
        <v>915</v>
      </c>
      <c r="F105" s="53" t="s">
        <v>169</v>
      </c>
      <c r="G105" s="53" t="s">
        <v>41</v>
      </c>
      <c r="H105" s="11">
        <v>2</v>
      </c>
      <c r="I105" s="11">
        <v>2</v>
      </c>
      <c r="J105" s="11">
        <f t="shared" si="8"/>
        <v>4</v>
      </c>
      <c r="K105" s="11" t="s">
        <v>7</v>
      </c>
      <c r="L105" s="60">
        <v>82.28</v>
      </c>
      <c r="M105" s="11">
        <f t="shared" si="7"/>
        <v>329.12</v>
      </c>
    </row>
    <row r="106" ht="28" hidden="1" customHeight="1" spans="1:13">
      <c r="A106" s="11">
        <v>106</v>
      </c>
      <c r="B106" s="15"/>
      <c r="C106" s="11" t="s">
        <v>231</v>
      </c>
      <c r="D106" s="11" t="s">
        <v>155</v>
      </c>
      <c r="E106" s="8" t="s">
        <v>916</v>
      </c>
      <c r="F106" s="53" t="s">
        <v>157</v>
      </c>
      <c r="G106" s="53" t="s">
        <v>41</v>
      </c>
      <c r="H106" s="11">
        <v>1</v>
      </c>
      <c r="I106" s="11">
        <v>2</v>
      </c>
      <c r="J106" s="11">
        <f t="shared" si="8"/>
        <v>2</v>
      </c>
      <c r="K106" s="11" t="s">
        <v>7</v>
      </c>
      <c r="L106" s="60">
        <v>54.89</v>
      </c>
      <c r="M106" s="11">
        <f t="shared" si="7"/>
        <v>109.78</v>
      </c>
    </row>
    <row r="107" ht="28" hidden="1" customHeight="1" spans="1:13">
      <c r="A107" s="11">
        <v>107</v>
      </c>
      <c r="B107" s="15"/>
      <c r="C107" s="11" t="s">
        <v>232</v>
      </c>
      <c r="D107" s="11" t="s">
        <v>233</v>
      </c>
      <c r="E107" s="8" t="s">
        <v>160</v>
      </c>
      <c r="F107" s="53" t="s">
        <v>234</v>
      </c>
      <c r="G107" s="53" t="s">
        <v>41</v>
      </c>
      <c r="H107" s="11">
        <v>1</v>
      </c>
      <c r="I107" s="11">
        <v>2</v>
      </c>
      <c r="J107" s="11">
        <f t="shared" si="8"/>
        <v>2</v>
      </c>
      <c r="K107" s="11" t="s">
        <v>7</v>
      </c>
      <c r="L107" s="60">
        <v>54.89</v>
      </c>
      <c r="M107" s="11">
        <f t="shared" si="7"/>
        <v>109.78</v>
      </c>
    </row>
    <row r="108" ht="28" hidden="1" customHeight="1" spans="1:13">
      <c r="A108" s="11">
        <v>108</v>
      </c>
      <c r="B108" s="15"/>
      <c r="C108" s="11" t="s">
        <v>235</v>
      </c>
      <c r="D108" s="11" t="s">
        <v>236</v>
      </c>
      <c r="E108" s="8" t="s">
        <v>904</v>
      </c>
      <c r="F108" s="53" t="s">
        <v>238</v>
      </c>
      <c r="G108" s="53" t="s">
        <v>41</v>
      </c>
      <c r="H108" s="11">
        <v>2</v>
      </c>
      <c r="I108" s="11">
        <v>2</v>
      </c>
      <c r="J108" s="11">
        <f t="shared" si="8"/>
        <v>4</v>
      </c>
      <c r="K108" s="11" t="s">
        <v>7</v>
      </c>
      <c r="L108" s="60">
        <v>142.45</v>
      </c>
      <c r="M108" s="11">
        <f t="shared" si="7"/>
        <v>569.8</v>
      </c>
    </row>
    <row r="109" ht="28" hidden="1" customHeight="1" spans="1:13">
      <c r="A109" s="11">
        <v>109</v>
      </c>
      <c r="B109" s="15"/>
      <c r="C109" s="11" t="s">
        <v>239</v>
      </c>
      <c r="D109" s="11" t="s">
        <v>151</v>
      </c>
      <c r="E109" s="8" t="s">
        <v>243</v>
      </c>
      <c r="F109" s="53" t="s">
        <v>153</v>
      </c>
      <c r="G109" s="53" t="s">
        <v>41</v>
      </c>
      <c r="H109" s="11">
        <v>1</v>
      </c>
      <c r="I109" s="11">
        <v>2</v>
      </c>
      <c r="J109" s="11">
        <f t="shared" si="8"/>
        <v>2</v>
      </c>
      <c r="K109" s="11" t="s">
        <v>7</v>
      </c>
      <c r="L109" s="60">
        <v>44.11</v>
      </c>
      <c r="M109" s="11">
        <f t="shared" si="7"/>
        <v>88.22</v>
      </c>
    </row>
    <row r="110" ht="28" hidden="1" customHeight="1" spans="1:13">
      <c r="A110" s="11">
        <v>110</v>
      </c>
      <c r="B110" s="15"/>
      <c r="C110" s="11" t="s">
        <v>239</v>
      </c>
      <c r="D110" s="11" t="s">
        <v>148</v>
      </c>
      <c r="E110" s="8" t="s">
        <v>287</v>
      </c>
      <c r="F110" s="53" t="s">
        <v>150</v>
      </c>
      <c r="G110" s="53" t="s">
        <v>41</v>
      </c>
      <c r="H110" s="11">
        <v>1</v>
      </c>
      <c r="I110" s="11">
        <v>2</v>
      </c>
      <c r="J110" s="11">
        <f t="shared" si="8"/>
        <v>2</v>
      </c>
      <c r="K110" s="11" t="s">
        <v>7</v>
      </c>
      <c r="L110" s="60">
        <v>31.79</v>
      </c>
      <c r="M110" s="11">
        <f t="shared" si="7"/>
        <v>63.58</v>
      </c>
    </row>
    <row r="111" ht="28" hidden="1" customHeight="1" spans="1:13">
      <c r="A111" s="11">
        <v>111</v>
      </c>
      <c r="B111" s="15"/>
      <c r="C111" s="11" t="s">
        <v>122</v>
      </c>
      <c r="D111" s="11" t="s">
        <v>244</v>
      </c>
      <c r="E111" s="8" t="s">
        <v>905</v>
      </c>
      <c r="F111" s="53" t="s">
        <v>246</v>
      </c>
      <c r="G111" s="53" t="s">
        <v>41</v>
      </c>
      <c r="H111" s="11">
        <v>1</v>
      </c>
      <c r="I111" s="11">
        <v>2</v>
      </c>
      <c r="J111" s="11">
        <f t="shared" si="8"/>
        <v>2</v>
      </c>
      <c r="K111" s="11" t="s">
        <v>7</v>
      </c>
      <c r="L111" s="60">
        <v>75.13</v>
      </c>
      <c r="M111" s="11">
        <f t="shared" si="7"/>
        <v>150.26</v>
      </c>
    </row>
    <row r="112" ht="28" hidden="1" customHeight="1" spans="1:13">
      <c r="A112" s="11">
        <v>112</v>
      </c>
      <c r="B112" s="15"/>
      <c r="C112" s="11" t="s">
        <v>122</v>
      </c>
      <c r="D112" s="11" t="s">
        <v>247</v>
      </c>
      <c r="E112" s="8" t="s">
        <v>906</v>
      </c>
      <c r="F112" s="53" t="s">
        <v>249</v>
      </c>
      <c r="G112" s="53" t="s">
        <v>41</v>
      </c>
      <c r="H112" s="11">
        <v>1</v>
      </c>
      <c r="I112" s="11">
        <v>2</v>
      </c>
      <c r="J112" s="11">
        <f t="shared" si="8"/>
        <v>2</v>
      </c>
      <c r="K112" s="11" t="s">
        <v>7</v>
      </c>
      <c r="L112" s="60">
        <v>75.13</v>
      </c>
      <c r="M112" s="11">
        <f t="shared" si="7"/>
        <v>150.26</v>
      </c>
    </row>
    <row r="113" ht="28" hidden="1" customHeight="1" spans="1:13">
      <c r="A113" s="11">
        <v>113</v>
      </c>
      <c r="B113" s="15"/>
      <c r="C113" s="11" t="s">
        <v>212</v>
      </c>
      <c r="D113" s="11" t="s">
        <v>213</v>
      </c>
      <c r="E113" s="8" t="s">
        <v>907</v>
      </c>
      <c r="F113" s="53" t="s">
        <v>214</v>
      </c>
      <c r="G113" s="53" t="s">
        <v>215</v>
      </c>
      <c r="H113" s="11">
        <v>2</v>
      </c>
      <c r="I113" s="11">
        <v>2</v>
      </c>
      <c r="J113" s="11">
        <f t="shared" si="8"/>
        <v>4</v>
      </c>
      <c r="K113" s="11" t="s">
        <v>7</v>
      </c>
      <c r="L113" s="60">
        <v>63.58</v>
      </c>
      <c r="M113" s="11">
        <f t="shared" si="7"/>
        <v>254.32</v>
      </c>
    </row>
    <row r="114" ht="28" hidden="1" customHeight="1" spans="1:13">
      <c r="A114" s="11">
        <v>114</v>
      </c>
      <c r="B114" s="15"/>
      <c r="C114" s="11" t="s">
        <v>289</v>
      </c>
      <c r="D114" s="11" t="s">
        <v>290</v>
      </c>
      <c r="E114" s="8" t="s">
        <v>917</v>
      </c>
      <c r="F114" s="53" t="s">
        <v>291</v>
      </c>
      <c r="G114" s="53" t="s">
        <v>41</v>
      </c>
      <c r="H114" s="11">
        <v>2</v>
      </c>
      <c r="I114" s="11">
        <v>2</v>
      </c>
      <c r="J114" s="11">
        <f t="shared" si="8"/>
        <v>4</v>
      </c>
      <c r="K114" s="11" t="s">
        <v>7</v>
      </c>
      <c r="L114" s="60">
        <v>219.45</v>
      </c>
      <c r="M114" s="11">
        <f t="shared" si="7"/>
        <v>877.8</v>
      </c>
    </row>
    <row r="115" ht="28" hidden="1" customHeight="1" spans="1:13">
      <c r="A115" s="11">
        <v>115</v>
      </c>
      <c r="B115" s="15"/>
      <c r="C115" s="11" t="s">
        <v>292</v>
      </c>
      <c r="D115" s="11" t="s">
        <v>293</v>
      </c>
      <c r="E115" s="8" t="s">
        <v>918</v>
      </c>
      <c r="F115" s="53" t="s">
        <v>294</v>
      </c>
      <c r="G115" s="53" t="s">
        <v>41</v>
      </c>
      <c r="H115" s="11">
        <v>2</v>
      </c>
      <c r="I115" s="11">
        <v>2</v>
      </c>
      <c r="J115" s="11">
        <f t="shared" si="8"/>
        <v>4</v>
      </c>
      <c r="K115" s="11" t="s">
        <v>7</v>
      </c>
      <c r="L115" s="60">
        <v>219.45</v>
      </c>
      <c r="M115" s="11">
        <f t="shared" si="7"/>
        <v>877.8</v>
      </c>
    </row>
    <row r="116" ht="28" hidden="1" customHeight="1" spans="1:13">
      <c r="A116" s="11">
        <v>116</v>
      </c>
      <c r="B116" s="15"/>
      <c r="C116" s="11" t="s">
        <v>295</v>
      </c>
      <c r="D116" s="11" t="s">
        <v>296</v>
      </c>
      <c r="E116" s="8" t="s">
        <v>919</v>
      </c>
      <c r="F116" s="53" t="s">
        <v>298</v>
      </c>
      <c r="G116" s="53" t="s">
        <v>41</v>
      </c>
      <c r="H116" s="11">
        <v>1</v>
      </c>
      <c r="I116" s="11">
        <v>2</v>
      </c>
      <c r="J116" s="11">
        <f t="shared" si="8"/>
        <v>2</v>
      </c>
      <c r="K116" s="11" t="s">
        <v>7</v>
      </c>
      <c r="L116" s="60">
        <v>211.75</v>
      </c>
      <c r="M116" s="11">
        <f t="shared" si="7"/>
        <v>423.5</v>
      </c>
    </row>
    <row r="117" ht="28" hidden="1" customHeight="1" spans="1:13">
      <c r="A117" s="11">
        <v>117</v>
      </c>
      <c r="B117" s="15"/>
      <c r="C117" s="11" t="s">
        <v>295</v>
      </c>
      <c r="D117" s="11" t="s">
        <v>299</v>
      </c>
      <c r="E117" s="8" t="s">
        <v>920</v>
      </c>
      <c r="F117" s="53" t="s">
        <v>301</v>
      </c>
      <c r="G117" s="53" t="s">
        <v>41</v>
      </c>
      <c r="H117" s="11">
        <v>1</v>
      </c>
      <c r="I117" s="11">
        <v>2</v>
      </c>
      <c r="J117" s="11">
        <f t="shared" si="8"/>
        <v>2</v>
      </c>
      <c r="K117" s="11" t="s">
        <v>7</v>
      </c>
      <c r="L117" s="60">
        <v>211.75</v>
      </c>
      <c r="M117" s="11">
        <f t="shared" si="7"/>
        <v>423.5</v>
      </c>
    </row>
    <row r="118" ht="28" hidden="1" customHeight="1" spans="1:13">
      <c r="A118" s="11">
        <v>118</v>
      </c>
      <c r="B118" s="15"/>
      <c r="C118" s="11" t="s">
        <v>254</v>
      </c>
      <c r="D118" s="11" t="s">
        <v>302</v>
      </c>
      <c r="E118" s="52" t="s">
        <v>303</v>
      </c>
      <c r="F118" s="63" t="s">
        <v>304</v>
      </c>
      <c r="G118" s="53" t="s">
        <v>41</v>
      </c>
      <c r="H118" s="11">
        <v>1</v>
      </c>
      <c r="I118" s="11">
        <v>2</v>
      </c>
      <c r="J118" s="11">
        <f t="shared" si="8"/>
        <v>2</v>
      </c>
      <c r="K118" s="11" t="s">
        <v>7</v>
      </c>
      <c r="L118" s="60">
        <v>277.2</v>
      </c>
      <c r="M118" s="11">
        <f t="shared" si="7"/>
        <v>554.4</v>
      </c>
    </row>
    <row r="119" ht="28" hidden="1" customHeight="1" spans="1:13">
      <c r="A119" s="11">
        <v>119</v>
      </c>
      <c r="B119" s="15"/>
      <c r="C119" s="11" t="s">
        <v>254</v>
      </c>
      <c r="D119" s="11" t="s">
        <v>305</v>
      </c>
      <c r="E119" s="8" t="s">
        <v>306</v>
      </c>
      <c r="F119" s="63" t="s">
        <v>307</v>
      </c>
      <c r="G119" s="53" t="s">
        <v>41</v>
      </c>
      <c r="H119" s="11">
        <v>1</v>
      </c>
      <c r="I119" s="11">
        <v>2</v>
      </c>
      <c r="J119" s="11">
        <f t="shared" si="8"/>
        <v>2</v>
      </c>
      <c r="K119" s="11" t="s">
        <v>7</v>
      </c>
      <c r="L119" s="60">
        <v>277.2</v>
      </c>
      <c r="M119" s="11">
        <f t="shared" si="7"/>
        <v>554.4</v>
      </c>
    </row>
    <row r="120" ht="28" hidden="1" customHeight="1" spans="1:13">
      <c r="A120" s="11">
        <v>120</v>
      </c>
      <c r="B120" s="15"/>
      <c r="C120" s="11" t="s">
        <v>276</v>
      </c>
      <c r="D120" s="11" t="s">
        <v>308</v>
      </c>
      <c r="E120" s="52" t="s">
        <v>309</v>
      </c>
      <c r="F120" s="63" t="s">
        <v>310</v>
      </c>
      <c r="G120" s="53" t="s">
        <v>41</v>
      </c>
      <c r="H120" s="11">
        <v>1</v>
      </c>
      <c r="I120" s="11">
        <v>2</v>
      </c>
      <c r="J120" s="11">
        <f t="shared" si="8"/>
        <v>2</v>
      </c>
      <c r="K120" s="11" t="s">
        <v>7</v>
      </c>
      <c r="L120" s="60">
        <v>144.43</v>
      </c>
      <c r="M120" s="11">
        <f t="shared" si="7"/>
        <v>288.86</v>
      </c>
    </row>
    <row r="121" s="21" customFormat="1" ht="28" hidden="1" customHeight="1" spans="1:13">
      <c r="A121" s="11">
        <v>121</v>
      </c>
      <c r="B121" s="15"/>
      <c r="C121" s="11" t="s">
        <v>276</v>
      </c>
      <c r="D121" s="11" t="s">
        <v>311</v>
      </c>
      <c r="E121" s="52" t="s">
        <v>281</v>
      </c>
      <c r="F121" s="13" t="s">
        <v>282</v>
      </c>
      <c r="G121" s="13" t="s">
        <v>41</v>
      </c>
      <c r="H121" s="11">
        <v>1</v>
      </c>
      <c r="I121" s="11">
        <v>2</v>
      </c>
      <c r="J121" s="11">
        <f t="shared" si="8"/>
        <v>2</v>
      </c>
      <c r="K121" s="11" t="s">
        <v>7</v>
      </c>
      <c r="L121" s="60">
        <v>144.43</v>
      </c>
      <c r="M121" s="11">
        <f t="shared" si="7"/>
        <v>288.86</v>
      </c>
    </row>
    <row r="122" ht="28" hidden="1" customHeight="1" spans="1:13">
      <c r="A122" s="11">
        <v>122</v>
      </c>
      <c r="B122" s="15"/>
      <c r="C122" s="11" t="s">
        <v>312</v>
      </c>
      <c r="D122" s="11" t="s">
        <v>313</v>
      </c>
      <c r="E122" s="8" t="s">
        <v>921</v>
      </c>
      <c r="F122" s="53" t="s">
        <v>315</v>
      </c>
      <c r="G122" s="53" t="s">
        <v>41</v>
      </c>
      <c r="H122" s="11">
        <v>1</v>
      </c>
      <c r="I122" s="11">
        <v>2</v>
      </c>
      <c r="J122" s="11">
        <f t="shared" si="8"/>
        <v>2</v>
      </c>
      <c r="K122" s="11" t="s">
        <v>7</v>
      </c>
      <c r="L122" s="60">
        <v>462</v>
      </c>
      <c r="M122" s="11">
        <f t="shared" si="7"/>
        <v>924</v>
      </c>
    </row>
    <row r="123" ht="28" hidden="1" customHeight="1" spans="1:13">
      <c r="A123" s="11">
        <v>123</v>
      </c>
      <c r="B123" s="15"/>
      <c r="C123" s="11" t="s">
        <v>261</v>
      </c>
      <c r="D123" s="11" t="s">
        <v>262</v>
      </c>
      <c r="E123" s="52" t="s">
        <v>263</v>
      </c>
      <c r="F123" s="63" t="s">
        <v>264</v>
      </c>
      <c r="G123" s="53" t="s">
        <v>41</v>
      </c>
      <c r="H123" s="11">
        <v>1</v>
      </c>
      <c r="I123" s="11">
        <v>2</v>
      </c>
      <c r="J123" s="11">
        <f t="shared" si="8"/>
        <v>2</v>
      </c>
      <c r="K123" s="11" t="s">
        <v>7</v>
      </c>
      <c r="L123" s="60">
        <v>760.43</v>
      </c>
      <c r="M123" s="11">
        <f t="shared" si="7"/>
        <v>1520.86</v>
      </c>
    </row>
    <row r="124" ht="28" hidden="1" customHeight="1" spans="1:13">
      <c r="A124" s="11">
        <v>124</v>
      </c>
      <c r="B124" s="15"/>
      <c r="C124" s="11" t="s">
        <v>261</v>
      </c>
      <c r="D124" s="11" t="s">
        <v>265</v>
      </c>
      <c r="E124" s="52" t="s">
        <v>266</v>
      </c>
      <c r="F124" s="63" t="s">
        <v>267</v>
      </c>
      <c r="G124" s="53" t="s">
        <v>41</v>
      </c>
      <c r="H124" s="11">
        <v>1</v>
      </c>
      <c r="I124" s="11">
        <v>2</v>
      </c>
      <c r="J124" s="11">
        <f t="shared" si="8"/>
        <v>2</v>
      </c>
      <c r="K124" s="11" t="s">
        <v>7</v>
      </c>
      <c r="L124" s="60">
        <v>760.43</v>
      </c>
      <c r="M124" s="11">
        <f t="shared" si="7"/>
        <v>1520.86</v>
      </c>
    </row>
    <row r="125" ht="28" hidden="1" customHeight="1" spans="1:13">
      <c r="A125" s="11">
        <v>125</v>
      </c>
      <c r="B125" s="15"/>
      <c r="C125" s="11" t="s">
        <v>268</v>
      </c>
      <c r="D125" s="11" t="s">
        <v>269</v>
      </c>
      <c r="E125" s="8" t="s">
        <v>270</v>
      </c>
      <c r="F125" s="53" t="s">
        <v>271</v>
      </c>
      <c r="G125" s="53" t="s">
        <v>41</v>
      </c>
      <c r="H125" s="11">
        <v>1</v>
      </c>
      <c r="I125" s="11">
        <v>2</v>
      </c>
      <c r="J125" s="11">
        <f t="shared" si="8"/>
        <v>2</v>
      </c>
      <c r="K125" s="11" t="s">
        <v>7</v>
      </c>
      <c r="L125" s="60">
        <v>635.25</v>
      </c>
      <c r="M125" s="11">
        <f t="shared" si="7"/>
        <v>1270.5</v>
      </c>
    </row>
    <row r="126" s="21" customFormat="1" ht="28" hidden="1" customHeight="1" spans="1:13">
      <c r="A126" s="11">
        <v>126</v>
      </c>
      <c r="B126" s="15"/>
      <c r="C126" s="11" t="s">
        <v>317</v>
      </c>
      <c r="D126" s="62" t="s">
        <v>318</v>
      </c>
      <c r="E126" s="52" t="s">
        <v>319</v>
      </c>
      <c r="F126" s="64" t="s">
        <v>320</v>
      </c>
      <c r="G126" s="53" t="s">
        <v>41</v>
      </c>
      <c r="H126" s="11">
        <v>2</v>
      </c>
      <c r="I126" s="11">
        <v>2</v>
      </c>
      <c r="J126" s="11">
        <f t="shared" si="8"/>
        <v>4</v>
      </c>
      <c r="K126" s="11" t="s">
        <v>7</v>
      </c>
      <c r="L126" s="60">
        <v>433.18</v>
      </c>
      <c r="M126" s="11">
        <f t="shared" si="7"/>
        <v>1732.72</v>
      </c>
    </row>
    <row r="127" ht="28" hidden="1" customHeight="1" spans="1:13">
      <c r="A127" s="11">
        <v>127</v>
      </c>
      <c r="B127" s="18"/>
      <c r="C127" s="11" t="s">
        <v>283</v>
      </c>
      <c r="D127" s="11" t="s">
        <v>172</v>
      </c>
      <c r="E127" s="8" t="s">
        <v>890</v>
      </c>
      <c r="F127" s="53" t="s">
        <v>174</v>
      </c>
      <c r="G127" s="53" t="s">
        <v>175</v>
      </c>
      <c r="H127" s="11">
        <v>1</v>
      </c>
      <c r="I127" s="11">
        <v>2</v>
      </c>
      <c r="J127" s="11">
        <f t="shared" si="8"/>
        <v>2</v>
      </c>
      <c r="K127" s="11" t="s">
        <v>7</v>
      </c>
      <c r="L127" s="60">
        <v>1589.06</v>
      </c>
      <c r="M127" s="11">
        <f t="shared" si="7"/>
        <v>3178.12</v>
      </c>
    </row>
    <row r="128" ht="28" hidden="1" customHeight="1" spans="1:13">
      <c r="A128" s="11">
        <v>128</v>
      </c>
      <c r="B128" s="12" t="s">
        <v>8</v>
      </c>
      <c r="C128" s="11" t="s">
        <v>322</v>
      </c>
      <c r="D128" s="11" t="s">
        <v>323</v>
      </c>
      <c r="E128" s="8" t="s">
        <v>922</v>
      </c>
      <c r="F128" s="13" t="s">
        <v>324</v>
      </c>
      <c r="G128" s="53" t="s">
        <v>41</v>
      </c>
      <c r="H128" s="11">
        <v>4</v>
      </c>
      <c r="I128" s="11">
        <v>3</v>
      </c>
      <c r="J128" s="11">
        <f t="shared" si="8"/>
        <v>12</v>
      </c>
      <c r="K128" s="11" t="s">
        <v>8</v>
      </c>
      <c r="L128" s="60">
        <v>74.58</v>
      </c>
      <c r="M128" s="11">
        <f t="shared" si="7"/>
        <v>894.96</v>
      </c>
    </row>
    <row r="129" ht="28" hidden="1" customHeight="1" spans="1:13">
      <c r="A129" s="11">
        <v>129</v>
      </c>
      <c r="B129" s="15"/>
      <c r="C129" s="11" t="s">
        <v>325</v>
      </c>
      <c r="D129" s="11" t="s">
        <v>220</v>
      </c>
      <c r="E129" s="8" t="s">
        <v>900</v>
      </c>
      <c r="F129" s="13" t="s">
        <v>222</v>
      </c>
      <c r="G129" s="53" t="s">
        <v>41</v>
      </c>
      <c r="H129" s="11">
        <v>4</v>
      </c>
      <c r="I129" s="11">
        <v>3</v>
      </c>
      <c r="J129" s="11">
        <f t="shared" si="8"/>
        <v>12</v>
      </c>
      <c r="K129" s="11" t="s">
        <v>8</v>
      </c>
      <c r="L129" s="60">
        <v>55.99</v>
      </c>
      <c r="M129" s="11">
        <f t="shared" ref="M129:M192" si="9">L129*J129</f>
        <v>671.88</v>
      </c>
    </row>
    <row r="130" ht="28" hidden="1" customHeight="1" spans="1:13">
      <c r="A130" s="11">
        <v>130</v>
      </c>
      <c r="B130" s="15"/>
      <c r="C130" s="11" t="s">
        <v>327</v>
      </c>
      <c r="D130" s="11" t="s">
        <v>328</v>
      </c>
      <c r="E130" s="8" t="s">
        <v>923</v>
      </c>
      <c r="F130" s="13" t="s">
        <v>330</v>
      </c>
      <c r="G130" s="53" t="s">
        <v>41</v>
      </c>
      <c r="H130" s="11">
        <v>2</v>
      </c>
      <c r="I130" s="11">
        <v>3</v>
      </c>
      <c r="J130" s="11">
        <f t="shared" si="8"/>
        <v>6</v>
      </c>
      <c r="K130" s="11" t="s">
        <v>8</v>
      </c>
      <c r="L130" s="60">
        <v>62.59</v>
      </c>
      <c r="M130" s="11">
        <f t="shared" si="9"/>
        <v>375.54</v>
      </c>
    </row>
    <row r="131" ht="28" hidden="1" customHeight="1" spans="1:13">
      <c r="A131" s="11">
        <v>131</v>
      </c>
      <c r="B131" s="15"/>
      <c r="C131" s="11" t="s">
        <v>176</v>
      </c>
      <c r="D131" s="11" t="s">
        <v>177</v>
      </c>
      <c r="E131" s="8" t="s">
        <v>892</v>
      </c>
      <c r="F131" s="13" t="s">
        <v>179</v>
      </c>
      <c r="G131" s="53" t="s">
        <v>41</v>
      </c>
      <c r="H131" s="11">
        <v>20</v>
      </c>
      <c r="I131" s="11">
        <v>3</v>
      </c>
      <c r="J131" s="11">
        <f t="shared" si="8"/>
        <v>60</v>
      </c>
      <c r="K131" s="11" t="s">
        <v>8</v>
      </c>
      <c r="L131" s="60">
        <v>62.59</v>
      </c>
      <c r="M131" s="11">
        <f t="shared" si="9"/>
        <v>3755.4</v>
      </c>
    </row>
    <row r="132" ht="28" hidden="1" customHeight="1" spans="1:13">
      <c r="A132" s="11">
        <v>132</v>
      </c>
      <c r="B132" s="15"/>
      <c r="C132" s="11" t="s">
        <v>331</v>
      </c>
      <c r="D132" s="11" t="s">
        <v>332</v>
      </c>
      <c r="E132" s="8" t="s">
        <v>924</v>
      </c>
      <c r="F132" s="13" t="s">
        <v>334</v>
      </c>
      <c r="G132" s="53" t="s">
        <v>41</v>
      </c>
      <c r="H132" s="11">
        <v>2</v>
      </c>
      <c r="I132" s="11">
        <v>3</v>
      </c>
      <c r="J132" s="11">
        <f t="shared" si="8"/>
        <v>6</v>
      </c>
      <c r="K132" s="11" t="s">
        <v>8</v>
      </c>
      <c r="L132" s="60">
        <v>90.53</v>
      </c>
      <c r="M132" s="11">
        <f t="shared" si="9"/>
        <v>543.18</v>
      </c>
    </row>
    <row r="133" ht="28" hidden="1" customHeight="1" spans="1:13">
      <c r="A133" s="11">
        <v>133</v>
      </c>
      <c r="B133" s="15"/>
      <c r="C133" s="11" t="s">
        <v>335</v>
      </c>
      <c r="D133" s="11" t="s">
        <v>336</v>
      </c>
      <c r="E133" s="8" t="s">
        <v>925</v>
      </c>
      <c r="F133" s="13" t="s">
        <v>338</v>
      </c>
      <c r="G133" s="53" t="s">
        <v>41</v>
      </c>
      <c r="H133" s="11">
        <v>2</v>
      </c>
      <c r="I133" s="11">
        <v>3</v>
      </c>
      <c r="J133" s="11">
        <f t="shared" si="8"/>
        <v>6</v>
      </c>
      <c r="K133" s="11" t="s">
        <v>8</v>
      </c>
      <c r="L133" s="60">
        <v>238.7</v>
      </c>
      <c r="M133" s="11">
        <f t="shared" si="9"/>
        <v>1432.2</v>
      </c>
    </row>
    <row r="134" ht="28" hidden="1" customHeight="1" spans="1:13">
      <c r="A134" s="11">
        <v>134</v>
      </c>
      <c r="B134" s="15"/>
      <c r="C134" s="11" t="s">
        <v>339</v>
      </c>
      <c r="D134" s="11" t="s">
        <v>43</v>
      </c>
      <c r="E134" s="8" t="s">
        <v>862</v>
      </c>
      <c r="F134" s="13" t="s">
        <v>45</v>
      </c>
      <c r="G134" s="53" t="s">
        <v>41</v>
      </c>
      <c r="H134" s="11">
        <v>4</v>
      </c>
      <c r="I134" s="11">
        <v>3</v>
      </c>
      <c r="J134" s="11">
        <f t="shared" si="8"/>
        <v>12</v>
      </c>
      <c r="K134" s="11" t="s">
        <v>8</v>
      </c>
      <c r="L134" s="60">
        <v>57.75</v>
      </c>
      <c r="M134" s="11">
        <f t="shared" si="9"/>
        <v>693</v>
      </c>
    </row>
    <row r="135" ht="28" hidden="1" customHeight="1" spans="1:13">
      <c r="A135" s="11">
        <v>135</v>
      </c>
      <c r="B135" s="15"/>
      <c r="C135" s="11" t="s">
        <v>50</v>
      </c>
      <c r="D135" s="11" t="s">
        <v>284</v>
      </c>
      <c r="E135" s="8" t="s">
        <v>914</v>
      </c>
      <c r="F135" s="13" t="s">
        <v>286</v>
      </c>
      <c r="G135" s="53" t="s">
        <v>41</v>
      </c>
      <c r="H135" s="11">
        <v>2</v>
      </c>
      <c r="I135" s="11">
        <v>3</v>
      </c>
      <c r="J135" s="11">
        <f t="shared" si="8"/>
        <v>6</v>
      </c>
      <c r="K135" s="11" t="s">
        <v>8</v>
      </c>
      <c r="L135" s="60">
        <v>71.72</v>
      </c>
      <c r="M135" s="11">
        <f t="shared" si="9"/>
        <v>430.32</v>
      </c>
    </row>
    <row r="136" ht="28" hidden="1" customHeight="1" spans="1:13">
      <c r="A136" s="11">
        <v>136</v>
      </c>
      <c r="B136" s="15"/>
      <c r="C136" s="11" t="s">
        <v>50</v>
      </c>
      <c r="D136" s="11" t="s">
        <v>54</v>
      </c>
      <c r="E136" s="8" t="s">
        <v>865</v>
      </c>
      <c r="F136" s="13" t="s">
        <v>56</v>
      </c>
      <c r="G136" s="53" t="s">
        <v>41</v>
      </c>
      <c r="H136" s="11">
        <v>1</v>
      </c>
      <c r="I136" s="11">
        <v>3</v>
      </c>
      <c r="J136" s="11">
        <f t="shared" si="8"/>
        <v>3</v>
      </c>
      <c r="K136" s="11" t="s">
        <v>8</v>
      </c>
      <c r="L136" s="60">
        <v>62.59</v>
      </c>
      <c r="M136" s="11">
        <f t="shared" si="9"/>
        <v>187.77</v>
      </c>
    </row>
    <row r="137" ht="28" hidden="1" customHeight="1" spans="1:13">
      <c r="A137" s="11">
        <v>137</v>
      </c>
      <c r="B137" s="15"/>
      <c r="C137" s="11" t="s">
        <v>50</v>
      </c>
      <c r="D137" s="11" t="s">
        <v>342</v>
      </c>
      <c r="E137" s="8" t="s">
        <v>926</v>
      </c>
      <c r="F137" s="13" t="s">
        <v>344</v>
      </c>
      <c r="G137" s="53" t="s">
        <v>41</v>
      </c>
      <c r="H137" s="11">
        <v>1</v>
      </c>
      <c r="I137" s="11">
        <v>3</v>
      </c>
      <c r="J137" s="11">
        <f t="shared" si="8"/>
        <v>3</v>
      </c>
      <c r="K137" s="11" t="s">
        <v>8</v>
      </c>
      <c r="L137" s="60">
        <v>912.45</v>
      </c>
      <c r="M137" s="11">
        <f t="shared" si="9"/>
        <v>2737.35</v>
      </c>
    </row>
    <row r="138" ht="28" hidden="1" customHeight="1" spans="1:13">
      <c r="A138" s="11">
        <v>138</v>
      </c>
      <c r="B138" s="15"/>
      <c r="C138" s="11" t="s">
        <v>50</v>
      </c>
      <c r="D138" s="11" t="s">
        <v>345</v>
      </c>
      <c r="E138" s="8" t="s">
        <v>927</v>
      </c>
      <c r="F138" s="13" t="s">
        <v>347</v>
      </c>
      <c r="G138" s="53" t="s">
        <v>41</v>
      </c>
      <c r="H138" s="11">
        <v>1</v>
      </c>
      <c r="I138" s="11">
        <v>3</v>
      </c>
      <c r="J138" s="11">
        <f t="shared" si="8"/>
        <v>3</v>
      </c>
      <c r="K138" s="11" t="s">
        <v>8</v>
      </c>
      <c r="L138" s="60">
        <v>71.72</v>
      </c>
      <c r="M138" s="11">
        <f t="shared" si="9"/>
        <v>215.16</v>
      </c>
    </row>
    <row r="139" ht="28" hidden="1" customHeight="1" spans="1:13">
      <c r="A139" s="11">
        <v>139</v>
      </c>
      <c r="B139" s="15"/>
      <c r="C139" s="11" t="s">
        <v>348</v>
      </c>
      <c r="D139" s="11" t="s">
        <v>349</v>
      </c>
      <c r="E139" s="8" t="s">
        <v>928</v>
      </c>
      <c r="F139" s="13" t="s">
        <v>351</v>
      </c>
      <c r="G139" s="53" t="s">
        <v>41</v>
      </c>
      <c r="H139" s="11">
        <v>4</v>
      </c>
      <c r="I139" s="11">
        <v>3</v>
      </c>
      <c r="J139" s="11">
        <f t="shared" si="8"/>
        <v>12</v>
      </c>
      <c r="K139" s="11" t="s">
        <v>8</v>
      </c>
      <c r="L139" s="60">
        <v>275.33</v>
      </c>
      <c r="M139" s="11">
        <f t="shared" si="9"/>
        <v>3303.96</v>
      </c>
    </row>
    <row r="140" ht="28" hidden="1" customHeight="1" spans="1:13">
      <c r="A140" s="11">
        <v>140</v>
      </c>
      <c r="B140" s="15"/>
      <c r="C140" s="11" t="s">
        <v>352</v>
      </c>
      <c r="D140" s="11" t="s">
        <v>353</v>
      </c>
      <c r="E140" s="8" t="s">
        <v>929</v>
      </c>
      <c r="F140" s="13" t="s">
        <v>355</v>
      </c>
      <c r="G140" s="53" t="s">
        <v>41</v>
      </c>
      <c r="H140" s="11">
        <v>1</v>
      </c>
      <c r="I140" s="11">
        <v>3</v>
      </c>
      <c r="J140" s="11">
        <f t="shared" si="8"/>
        <v>3</v>
      </c>
      <c r="K140" s="11" t="s">
        <v>8</v>
      </c>
      <c r="L140" s="60">
        <v>275.33</v>
      </c>
      <c r="M140" s="11">
        <f t="shared" si="9"/>
        <v>825.99</v>
      </c>
    </row>
    <row r="141" ht="28" hidden="1" customHeight="1" spans="1:13">
      <c r="A141" s="11">
        <v>141</v>
      </c>
      <c r="B141" s="15"/>
      <c r="C141" s="11" t="s">
        <v>352</v>
      </c>
      <c r="D141" s="11" t="s">
        <v>356</v>
      </c>
      <c r="E141" s="8" t="s">
        <v>930</v>
      </c>
      <c r="F141" s="13" t="s">
        <v>358</v>
      </c>
      <c r="G141" s="53" t="s">
        <v>41</v>
      </c>
      <c r="H141" s="11">
        <v>1</v>
      </c>
      <c r="I141" s="11">
        <v>3</v>
      </c>
      <c r="J141" s="11">
        <f t="shared" si="8"/>
        <v>3</v>
      </c>
      <c r="K141" s="11" t="s">
        <v>8</v>
      </c>
      <c r="L141" s="60">
        <v>275.33</v>
      </c>
      <c r="M141" s="11">
        <f t="shared" si="9"/>
        <v>825.99</v>
      </c>
    </row>
    <row r="142" ht="28" hidden="1" customHeight="1" spans="1:13">
      <c r="A142" s="11">
        <v>142</v>
      </c>
      <c r="B142" s="15"/>
      <c r="C142" s="11" t="s">
        <v>229</v>
      </c>
      <c r="D142" s="11" t="s">
        <v>167</v>
      </c>
      <c r="E142" s="8" t="s">
        <v>931</v>
      </c>
      <c r="F142" s="13" t="s">
        <v>169</v>
      </c>
      <c r="G142" s="53" t="s">
        <v>41</v>
      </c>
      <c r="H142" s="11">
        <v>4</v>
      </c>
      <c r="I142" s="11">
        <v>3</v>
      </c>
      <c r="J142" s="11">
        <f t="shared" si="8"/>
        <v>12</v>
      </c>
      <c r="K142" s="11" t="s">
        <v>8</v>
      </c>
      <c r="L142" s="60">
        <v>82.28</v>
      </c>
      <c r="M142" s="11">
        <f t="shared" si="9"/>
        <v>987.36</v>
      </c>
    </row>
    <row r="143" ht="28" hidden="1" customHeight="1" spans="1:13">
      <c r="A143" s="11">
        <v>143</v>
      </c>
      <c r="B143" s="15"/>
      <c r="C143" s="11" t="s">
        <v>229</v>
      </c>
      <c r="D143" s="11" t="s">
        <v>359</v>
      </c>
      <c r="E143" s="8" t="s">
        <v>932</v>
      </c>
      <c r="F143" s="13" t="s">
        <v>361</v>
      </c>
      <c r="G143" s="53" t="s">
        <v>41</v>
      </c>
      <c r="H143" s="11">
        <v>1</v>
      </c>
      <c r="I143" s="11">
        <v>3</v>
      </c>
      <c r="J143" s="11">
        <f t="shared" si="8"/>
        <v>3</v>
      </c>
      <c r="K143" s="11" t="s">
        <v>8</v>
      </c>
      <c r="L143" s="60">
        <v>82.28</v>
      </c>
      <c r="M143" s="11">
        <f t="shared" si="9"/>
        <v>246.84</v>
      </c>
    </row>
    <row r="144" ht="28" hidden="1" customHeight="1" spans="1:13">
      <c r="A144" s="11">
        <v>144</v>
      </c>
      <c r="B144" s="15"/>
      <c r="C144" s="11" t="s">
        <v>239</v>
      </c>
      <c r="D144" s="11" t="s">
        <v>148</v>
      </c>
      <c r="E144" s="8" t="s">
        <v>362</v>
      </c>
      <c r="F144" s="13" t="s">
        <v>150</v>
      </c>
      <c r="G144" s="53" t="s">
        <v>41</v>
      </c>
      <c r="H144" s="11">
        <v>1</v>
      </c>
      <c r="I144" s="11">
        <v>3</v>
      </c>
      <c r="J144" s="11">
        <f t="shared" si="8"/>
        <v>3</v>
      </c>
      <c r="K144" s="11" t="s">
        <v>8</v>
      </c>
      <c r="L144" s="60">
        <v>31.79</v>
      </c>
      <c r="M144" s="11">
        <f t="shared" si="9"/>
        <v>95.37</v>
      </c>
    </row>
    <row r="145" ht="28" hidden="1" customHeight="1" spans="1:13">
      <c r="A145" s="11">
        <v>145</v>
      </c>
      <c r="B145" s="15"/>
      <c r="C145" s="11" t="s">
        <v>239</v>
      </c>
      <c r="D145" s="11" t="s">
        <v>151</v>
      </c>
      <c r="E145" s="8" t="s">
        <v>363</v>
      </c>
      <c r="F145" s="13" t="s">
        <v>153</v>
      </c>
      <c r="G145" s="53" t="s">
        <v>41</v>
      </c>
      <c r="H145" s="11">
        <v>1</v>
      </c>
      <c r="I145" s="11">
        <v>3</v>
      </c>
      <c r="J145" s="11">
        <f t="shared" si="8"/>
        <v>3</v>
      </c>
      <c r="K145" s="11" t="s">
        <v>8</v>
      </c>
      <c r="L145" s="60">
        <v>44.11</v>
      </c>
      <c r="M145" s="11">
        <f t="shared" si="9"/>
        <v>132.33</v>
      </c>
    </row>
    <row r="146" ht="28" hidden="1" customHeight="1" spans="1:13">
      <c r="A146" s="11">
        <v>146</v>
      </c>
      <c r="B146" s="15"/>
      <c r="C146" s="11" t="s">
        <v>364</v>
      </c>
      <c r="D146" s="11" t="s">
        <v>365</v>
      </c>
      <c r="E146" s="8" t="s">
        <v>862</v>
      </c>
      <c r="F146" s="13" t="s">
        <v>45</v>
      </c>
      <c r="G146" s="53" t="s">
        <v>41</v>
      </c>
      <c r="H146" s="11">
        <v>1</v>
      </c>
      <c r="I146" s="11">
        <v>3</v>
      </c>
      <c r="J146" s="11">
        <f t="shared" si="8"/>
        <v>3</v>
      </c>
      <c r="K146" s="11" t="s">
        <v>8</v>
      </c>
      <c r="L146" s="60">
        <v>54.89</v>
      </c>
      <c r="M146" s="11">
        <f t="shared" si="9"/>
        <v>164.67</v>
      </c>
    </row>
    <row r="147" ht="28" hidden="1" customHeight="1" spans="1:13">
      <c r="A147" s="11">
        <v>147</v>
      </c>
      <c r="B147" s="15"/>
      <c r="C147" s="11" t="s">
        <v>364</v>
      </c>
      <c r="D147" s="11" t="s">
        <v>155</v>
      </c>
      <c r="E147" s="8" t="s">
        <v>903</v>
      </c>
      <c r="F147" s="13" t="s">
        <v>157</v>
      </c>
      <c r="G147" s="53" t="s">
        <v>41</v>
      </c>
      <c r="H147" s="11">
        <v>1</v>
      </c>
      <c r="I147" s="11">
        <v>3</v>
      </c>
      <c r="J147" s="11">
        <f t="shared" si="8"/>
        <v>3</v>
      </c>
      <c r="K147" s="11" t="s">
        <v>8</v>
      </c>
      <c r="L147" s="60">
        <v>54.89</v>
      </c>
      <c r="M147" s="11">
        <f t="shared" si="9"/>
        <v>164.67</v>
      </c>
    </row>
    <row r="148" ht="28" hidden="1" customHeight="1" spans="1:13">
      <c r="A148" s="11">
        <v>148</v>
      </c>
      <c r="B148" s="15"/>
      <c r="C148" s="11" t="s">
        <v>364</v>
      </c>
      <c r="D148" s="11" t="s">
        <v>368</v>
      </c>
      <c r="E148" s="8" t="s">
        <v>933</v>
      </c>
      <c r="F148" s="13" t="s">
        <v>370</v>
      </c>
      <c r="G148" s="53" t="s">
        <v>41</v>
      </c>
      <c r="H148" s="11">
        <v>1</v>
      </c>
      <c r="I148" s="11">
        <v>3</v>
      </c>
      <c r="J148" s="11">
        <f t="shared" si="8"/>
        <v>3</v>
      </c>
      <c r="K148" s="11" t="s">
        <v>8</v>
      </c>
      <c r="L148" s="60">
        <v>163.68</v>
      </c>
      <c r="M148" s="11">
        <f t="shared" si="9"/>
        <v>491.04</v>
      </c>
    </row>
    <row r="149" ht="28" hidden="1" customHeight="1" spans="1:13">
      <c r="A149" s="11">
        <v>149</v>
      </c>
      <c r="B149" s="15"/>
      <c r="C149" s="11" t="s">
        <v>364</v>
      </c>
      <c r="D149" s="11" t="s">
        <v>371</v>
      </c>
      <c r="E149" s="8" t="s">
        <v>934</v>
      </c>
      <c r="F149" s="13" t="s">
        <v>373</v>
      </c>
      <c r="G149" s="53" t="s">
        <v>41</v>
      </c>
      <c r="H149" s="11">
        <v>1</v>
      </c>
      <c r="I149" s="11">
        <v>3</v>
      </c>
      <c r="J149" s="11">
        <f t="shared" si="8"/>
        <v>3</v>
      </c>
      <c r="K149" s="11" t="s">
        <v>8</v>
      </c>
      <c r="L149" s="60">
        <v>68.31</v>
      </c>
      <c r="M149" s="11">
        <f t="shared" si="9"/>
        <v>204.93</v>
      </c>
    </row>
    <row r="150" ht="28" hidden="1" customHeight="1" spans="1:14">
      <c r="A150" s="11">
        <v>150</v>
      </c>
      <c r="B150" s="15"/>
      <c r="C150" s="56" t="s">
        <v>374</v>
      </c>
      <c r="D150" s="11" t="s">
        <v>375</v>
      </c>
      <c r="E150" s="52" t="s">
        <v>376</v>
      </c>
      <c r="F150" s="13" t="s">
        <v>377</v>
      </c>
      <c r="G150" s="53" t="s">
        <v>41</v>
      </c>
      <c r="H150" s="11">
        <v>1</v>
      </c>
      <c r="I150" s="11">
        <v>3</v>
      </c>
      <c r="J150" s="11">
        <f t="shared" si="8"/>
        <v>3</v>
      </c>
      <c r="K150" s="11" t="s">
        <v>8</v>
      </c>
      <c r="L150" s="60">
        <v>136.73</v>
      </c>
      <c r="M150" s="11">
        <f t="shared" si="9"/>
        <v>410.19</v>
      </c>
      <c r="N150" s="21" t="s">
        <v>935</v>
      </c>
    </row>
    <row r="151" ht="28" hidden="1" customHeight="1" spans="1:13">
      <c r="A151" s="11">
        <v>151</v>
      </c>
      <c r="B151" s="15"/>
      <c r="C151" s="11" t="s">
        <v>212</v>
      </c>
      <c r="D151" s="11" t="s">
        <v>213</v>
      </c>
      <c r="E151" s="8" t="s">
        <v>907</v>
      </c>
      <c r="F151" s="13" t="s">
        <v>214</v>
      </c>
      <c r="G151" s="53" t="s">
        <v>215</v>
      </c>
      <c r="H151" s="11">
        <v>2</v>
      </c>
      <c r="I151" s="11">
        <v>3</v>
      </c>
      <c r="J151" s="11">
        <f t="shared" si="8"/>
        <v>6</v>
      </c>
      <c r="K151" s="11" t="s">
        <v>8</v>
      </c>
      <c r="L151" s="60">
        <v>63.58</v>
      </c>
      <c r="M151" s="11">
        <f t="shared" si="9"/>
        <v>381.48</v>
      </c>
    </row>
    <row r="152" ht="28" hidden="1" customHeight="1" spans="1:13">
      <c r="A152" s="11">
        <v>152</v>
      </c>
      <c r="B152" s="15"/>
      <c r="C152" s="11" t="s">
        <v>374</v>
      </c>
      <c r="D152" s="11" t="s">
        <v>378</v>
      </c>
      <c r="E152" s="8" t="s">
        <v>936</v>
      </c>
      <c r="F152" s="13" t="s">
        <v>380</v>
      </c>
      <c r="G152" s="53" t="s">
        <v>41</v>
      </c>
      <c r="H152" s="11">
        <v>1</v>
      </c>
      <c r="I152" s="11">
        <v>3</v>
      </c>
      <c r="J152" s="11">
        <f t="shared" si="8"/>
        <v>3</v>
      </c>
      <c r="K152" s="11" t="s">
        <v>8</v>
      </c>
      <c r="L152" s="60">
        <v>110.66</v>
      </c>
      <c r="M152" s="11">
        <f t="shared" si="9"/>
        <v>331.98</v>
      </c>
    </row>
    <row r="153" ht="28" hidden="1" customHeight="1" spans="1:13">
      <c r="A153" s="11">
        <v>153</v>
      </c>
      <c r="B153" s="15"/>
      <c r="C153" s="11" t="s">
        <v>374</v>
      </c>
      <c r="D153" s="11" t="s">
        <v>381</v>
      </c>
      <c r="E153" s="8" t="s">
        <v>937</v>
      </c>
      <c r="F153" s="13" t="s">
        <v>383</v>
      </c>
      <c r="G153" s="53" t="s">
        <v>41</v>
      </c>
      <c r="H153" s="11">
        <v>1</v>
      </c>
      <c r="I153" s="11">
        <v>3</v>
      </c>
      <c r="J153" s="11">
        <f t="shared" si="8"/>
        <v>3</v>
      </c>
      <c r="K153" s="11" t="s">
        <v>8</v>
      </c>
      <c r="L153" s="60">
        <v>64.46</v>
      </c>
      <c r="M153" s="11">
        <f t="shared" si="9"/>
        <v>193.38</v>
      </c>
    </row>
    <row r="154" ht="28" hidden="1" customHeight="1" spans="1:13">
      <c r="A154" s="11">
        <v>154</v>
      </c>
      <c r="B154" s="15"/>
      <c r="C154" s="11" t="s">
        <v>374</v>
      </c>
      <c r="D154" s="11" t="s">
        <v>378</v>
      </c>
      <c r="E154" s="8" t="s">
        <v>938</v>
      </c>
      <c r="F154" s="13" t="s">
        <v>380</v>
      </c>
      <c r="G154" s="53" t="s">
        <v>41</v>
      </c>
      <c r="H154" s="11">
        <v>1</v>
      </c>
      <c r="I154" s="11">
        <v>3</v>
      </c>
      <c r="J154" s="11">
        <f t="shared" si="8"/>
        <v>3</v>
      </c>
      <c r="K154" s="11" t="s">
        <v>8</v>
      </c>
      <c r="L154" s="60">
        <v>110.66</v>
      </c>
      <c r="M154" s="11">
        <f t="shared" si="9"/>
        <v>331.98</v>
      </c>
    </row>
    <row r="155" ht="28" hidden="1" customHeight="1" spans="1:13">
      <c r="A155" s="11">
        <v>155</v>
      </c>
      <c r="B155" s="15"/>
      <c r="C155" s="11" t="s">
        <v>385</v>
      </c>
      <c r="D155" s="11" t="s">
        <v>386</v>
      </c>
      <c r="E155" s="8" t="s">
        <v>387</v>
      </c>
      <c r="F155" s="13" t="s">
        <v>388</v>
      </c>
      <c r="G155" s="53" t="s">
        <v>131</v>
      </c>
      <c r="H155" s="11">
        <v>1</v>
      </c>
      <c r="I155" s="11">
        <v>3</v>
      </c>
      <c r="J155" s="11">
        <f t="shared" si="8"/>
        <v>3</v>
      </c>
      <c r="K155" s="11" t="s">
        <v>8</v>
      </c>
      <c r="L155" s="60">
        <v>110.66</v>
      </c>
      <c r="M155" s="11">
        <f t="shared" si="9"/>
        <v>331.98</v>
      </c>
    </row>
    <row r="156" ht="28" hidden="1" customHeight="1" spans="1:13">
      <c r="A156" s="11">
        <v>156</v>
      </c>
      <c r="B156" s="15"/>
      <c r="C156" s="11" t="s">
        <v>385</v>
      </c>
      <c r="D156" s="11" t="s">
        <v>389</v>
      </c>
      <c r="E156" s="8" t="s">
        <v>939</v>
      </c>
      <c r="F156" s="13" t="s">
        <v>391</v>
      </c>
      <c r="G156" s="53" t="s">
        <v>392</v>
      </c>
      <c r="H156" s="11">
        <v>1</v>
      </c>
      <c r="I156" s="11">
        <v>3</v>
      </c>
      <c r="J156" s="11">
        <f t="shared" ref="J156:J219" si="10">H156*I156</f>
        <v>3</v>
      </c>
      <c r="K156" s="11" t="s">
        <v>8</v>
      </c>
      <c r="L156" s="60">
        <v>94.38</v>
      </c>
      <c r="M156" s="11">
        <f t="shared" si="9"/>
        <v>283.14</v>
      </c>
    </row>
    <row r="157" ht="28" hidden="1" customHeight="1" spans="1:13">
      <c r="A157" s="11">
        <v>157</v>
      </c>
      <c r="B157" s="15"/>
      <c r="C157" s="11" t="s">
        <v>235</v>
      </c>
      <c r="D157" s="11" t="s">
        <v>393</v>
      </c>
      <c r="E157" s="8" t="s">
        <v>940</v>
      </c>
      <c r="F157" s="13" t="s">
        <v>395</v>
      </c>
      <c r="G157" s="53" t="s">
        <v>41</v>
      </c>
      <c r="H157" s="11">
        <v>2</v>
      </c>
      <c r="I157" s="11">
        <v>3</v>
      </c>
      <c r="J157" s="11">
        <f t="shared" si="10"/>
        <v>6</v>
      </c>
      <c r="K157" s="11" t="s">
        <v>8</v>
      </c>
      <c r="L157" s="60">
        <v>27.39</v>
      </c>
      <c r="M157" s="11">
        <f t="shared" si="9"/>
        <v>164.34</v>
      </c>
    </row>
    <row r="158" ht="28" hidden="1" customHeight="1" spans="1:13">
      <c r="A158" s="11">
        <v>158</v>
      </c>
      <c r="B158" s="15"/>
      <c r="C158" s="11" t="s">
        <v>235</v>
      </c>
      <c r="D158" s="11" t="s">
        <v>396</v>
      </c>
      <c r="E158" s="8" t="s">
        <v>941</v>
      </c>
      <c r="F158" s="13" t="s">
        <v>398</v>
      </c>
      <c r="G158" s="53" t="s">
        <v>41</v>
      </c>
      <c r="H158" s="11">
        <v>2</v>
      </c>
      <c r="I158" s="11">
        <v>3</v>
      </c>
      <c r="J158" s="11">
        <f t="shared" si="10"/>
        <v>6</v>
      </c>
      <c r="K158" s="11" t="s">
        <v>8</v>
      </c>
      <c r="L158" s="60">
        <v>24.31</v>
      </c>
      <c r="M158" s="11">
        <f t="shared" si="9"/>
        <v>145.86</v>
      </c>
    </row>
    <row r="159" ht="28" hidden="1" customHeight="1" spans="1:13">
      <c r="A159" s="11">
        <v>159</v>
      </c>
      <c r="B159" s="18"/>
      <c r="C159" s="11" t="s">
        <v>399</v>
      </c>
      <c r="D159" s="11" t="s">
        <v>172</v>
      </c>
      <c r="E159" s="8" t="s">
        <v>890</v>
      </c>
      <c r="F159" s="13" t="s">
        <v>174</v>
      </c>
      <c r="G159" s="53" t="s">
        <v>175</v>
      </c>
      <c r="H159" s="11">
        <v>1</v>
      </c>
      <c r="I159" s="11">
        <v>3</v>
      </c>
      <c r="J159" s="11">
        <f t="shared" si="10"/>
        <v>3</v>
      </c>
      <c r="K159" s="11" t="s">
        <v>8</v>
      </c>
      <c r="L159" s="60">
        <v>1589.06</v>
      </c>
      <c r="M159" s="11">
        <f t="shared" si="9"/>
        <v>4767.18</v>
      </c>
    </row>
    <row r="160" ht="28" hidden="1" customHeight="1" spans="1:13">
      <c r="A160" s="11">
        <v>160</v>
      </c>
      <c r="B160" s="12" t="s">
        <v>9</v>
      </c>
      <c r="C160" s="11" t="s">
        <v>325</v>
      </c>
      <c r="D160" s="11" t="s">
        <v>220</v>
      </c>
      <c r="E160" s="8" t="s">
        <v>900</v>
      </c>
      <c r="F160" s="13" t="s">
        <v>222</v>
      </c>
      <c r="G160" s="53" t="s">
        <v>41</v>
      </c>
      <c r="H160" s="11">
        <v>2</v>
      </c>
      <c r="I160" s="11">
        <v>8</v>
      </c>
      <c r="J160" s="11">
        <f t="shared" si="10"/>
        <v>16</v>
      </c>
      <c r="K160" s="11" t="s">
        <v>9</v>
      </c>
      <c r="L160" s="60">
        <v>55.99</v>
      </c>
      <c r="M160" s="11">
        <f t="shared" si="9"/>
        <v>895.84</v>
      </c>
    </row>
    <row r="161" ht="28" hidden="1" customHeight="1" spans="1:13">
      <c r="A161" s="11">
        <v>161</v>
      </c>
      <c r="B161" s="15"/>
      <c r="C161" s="11" t="s">
        <v>176</v>
      </c>
      <c r="D161" s="11" t="s">
        <v>177</v>
      </c>
      <c r="E161" s="8" t="s">
        <v>892</v>
      </c>
      <c r="F161" s="13" t="s">
        <v>179</v>
      </c>
      <c r="G161" s="53" t="s">
        <v>41</v>
      </c>
      <c r="H161" s="11">
        <v>4</v>
      </c>
      <c r="I161" s="11">
        <v>8</v>
      </c>
      <c r="J161" s="11">
        <f t="shared" si="10"/>
        <v>32</v>
      </c>
      <c r="K161" s="11" t="s">
        <v>9</v>
      </c>
      <c r="L161" s="60">
        <v>62.59</v>
      </c>
      <c r="M161" s="11">
        <f t="shared" si="9"/>
        <v>2002.88</v>
      </c>
    </row>
    <row r="162" ht="28" hidden="1" customHeight="1" spans="1:13">
      <c r="A162" s="11">
        <v>162</v>
      </c>
      <c r="B162" s="15"/>
      <c r="C162" s="11" t="s">
        <v>400</v>
      </c>
      <c r="D162" s="11" t="s">
        <v>43</v>
      </c>
      <c r="E162" s="8" t="s">
        <v>862</v>
      </c>
      <c r="F162" s="13" t="s">
        <v>45</v>
      </c>
      <c r="G162" s="53" t="s">
        <v>41</v>
      </c>
      <c r="H162" s="11">
        <v>2</v>
      </c>
      <c r="I162" s="11">
        <v>8</v>
      </c>
      <c r="J162" s="11">
        <f t="shared" si="10"/>
        <v>16</v>
      </c>
      <c r="K162" s="11" t="s">
        <v>9</v>
      </c>
      <c r="L162" s="60">
        <v>57.75</v>
      </c>
      <c r="M162" s="11">
        <f t="shared" si="9"/>
        <v>924</v>
      </c>
    </row>
    <row r="163" ht="28" hidden="1" customHeight="1" spans="1:13">
      <c r="A163" s="11">
        <v>163</v>
      </c>
      <c r="B163" s="15"/>
      <c r="C163" s="11" t="s">
        <v>50</v>
      </c>
      <c r="D163" s="11" t="s">
        <v>51</v>
      </c>
      <c r="E163" s="8" t="s">
        <v>864</v>
      </c>
      <c r="F163" s="13" t="s">
        <v>53</v>
      </c>
      <c r="G163" s="53" t="s">
        <v>41</v>
      </c>
      <c r="H163" s="11">
        <v>2</v>
      </c>
      <c r="I163" s="11">
        <v>8</v>
      </c>
      <c r="J163" s="11">
        <f t="shared" si="10"/>
        <v>16</v>
      </c>
      <c r="K163" s="11" t="s">
        <v>9</v>
      </c>
      <c r="L163" s="60">
        <v>62.59</v>
      </c>
      <c r="M163" s="11">
        <f t="shared" si="9"/>
        <v>1001.44</v>
      </c>
    </row>
    <row r="164" ht="28" hidden="1" customHeight="1" spans="1:13">
      <c r="A164" s="11">
        <v>164</v>
      </c>
      <c r="B164" s="15"/>
      <c r="C164" s="11" t="s">
        <v>322</v>
      </c>
      <c r="D164" s="11" t="s">
        <v>323</v>
      </c>
      <c r="E164" s="8" t="s">
        <v>922</v>
      </c>
      <c r="F164" s="13" t="s">
        <v>324</v>
      </c>
      <c r="G164" s="53" t="s">
        <v>41</v>
      </c>
      <c r="H164" s="11">
        <v>2</v>
      </c>
      <c r="I164" s="11">
        <v>8</v>
      </c>
      <c r="J164" s="11">
        <f t="shared" si="10"/>
        <v>16</v>
      </c>
      <c r="K164" s="11" t="s">
        <v>9</v>
      </c>
      <c r="L164" s="60">
        <v>74.58</v>
      </c>
      <c r="M164" s="11">
        <f t="shared" si="9"/>
        <v>1193.28</v>
      </c>
    </row>
    <row r="165" ht="28" hidden="1" customHeight="1" spans="1:13">
      <c r="A165" s="11">
        <v>165</v>
      </c>
      <c r="B165" s="15"/>
      <c r="C165" s="11" t="s">
        <v>235</v>
      </c>
      <c r="D165" s="11" t="s">
        <v>74</v>
      </c>
      <c r="E165" s="8" t="s">
        <v>942</v>
      </c>
      <c r="F165" s="13" t="s">
        <v>76</v>
      </c>
      <c r="G165" s="53" t="s">
        <v>41</v>
      </c>
      <c r="H165" s="11">
        <v>2</v>
      </c>
      <c r="I165" s="11">
        <v>8</v>
      </c>
      <c r="J165" s="11">
        <f t="shared" si="10"/>
        <v>16</v>
      </c>
      <c r="K165" s="11" t="s">
        <v>9</v>
      </c>
      <c r="L165" s="60">
        <v>21.34</v>
      </c>
      <c r="M165" s="11">
        <f t="shared" si="9"/>
        <v>341.44</v>
      </c>
    </row>
    <row r="166" ht="28" hidden="1" customHeight="1" spans="1:13">
      <c r="A166" s="11">
        <v>166</v>
      </c>
      <c r="B166" s="15"/>
      <c r="C166" s="11" t="s">
        <v>229</v>
      </c>
      <c r="D166" s="11" t="s">
        <v>167</v>
      </c>
      <c r="E166" s="8" t="s">
        <v>943</v>
      </c>
      <c r="F166" s="13" t="s">
        <v>169</v>
      </c>
      <c r="G166" s="53" t="s">
        <v>41</v>
      </c>
      <c r="H166" s="11">
        <v>1</v>
      </c>
      <c r="I166" s="11">
        <v>8</v>
      </c>
      <c r="J166" s="11">
        <f t="shared" si="10"/>
        <v>8</v>
      </c>
      <c r="K166" s="11" t="s">
        <v>9</v>
      </c>
      <c r="L166" s="60">
        <v>82.28</v>
      </c>
      <c r="M166" s="11">
        <f t="shared" si="9"/>
        <v>658.24</v>
      </c>
    </row>
    <row r="167" ht="28" hidden="1" customHeight="1" spans="1:13">
      <c r="A167" s="11">
        <v>167</v>
      </c>
      <c r="B167" s="15"/>
      <c r="C167" s="11" t="s">
        <v>403</v>
      </c>
      <c r="D167" s="11" t="s">
        <v>251</v>
      </c>
      <c r="E167" s="52" t="s">
        <v>404</v>
      </c>
      <c r="F167" s="13" t="s">
        <v>253</v>
      </c>
      <c r="G167" s="53" t="s">
        <v>215</v>
      </c>
      <c r="H167" s="11">
        <v>2</v>
      </c>
      <c r="I167" s="11">
        <v>8</v>
      </c>
      <c r="J167" s="11">
        <f t="shared" si="10"/>
        <v>16</v>
      </c>
      <c r="K167" s="11" t="s">
        <v>9</v>
      </c>
      <c r="L167" s="60">
        <v>32.78</v>
      </c>
      <c r="M167" s="11">
        <f t="shared" si="9"/>
        <v>524.48</v>
      </c>
    </row>
    <row r="168" ht="28" hidden="1" customHeight="1" spans="1:13">
      <c r="A168" s="11">
        <v>168</v>
      </c>
      <c r="B168" s="15"/>
      <c r="C168" s="11" t="s">
        <v>364</v>
      </c>
      <c r="D168" s="11" t="s">
        <v>159</v>
      </c>
      <c r="E168" s="8" t="s">
        <v>886</v>
      </c>
      <c r="F168" s="13" t="s">
        <v>161</v>
      </c>
      <c r="G168" s="53" t="s">
        <v>41</v>
      </c>
      <c r="H168" s="11">
        <v>1</v>
      </c>
      <c r="I168" s="11">
        <v>8</v>
      </c>
      <c r="J168" s="11">
        <f t="shared" si="10"/>
        <v>8</v>
      </c>
      <c r="K168" s="11" t="s">
        <v>9</v>
      </c>
      <c r="L168" s="60">
        <v>78.98</v>
      </c>
      <c r="M168" s="11">
        <f t="shared" si="9"/>
        <v>631.84</v>
      </c>
    </row>
    <row r="169" ht="28" hidden="1" customHeight="1" spans="1:13">
      <c r="A169" s="11">
        <v>169</v>
      </c>
      <c r="B169" s="15"/>
      <c r="C169" s="11" t="s">
        <v>364</v>
      </c>
      <c r="D169" s="11" t="s">
        <v>155</v>
      </c>
      <c r="E169" s="8" t="s">
        <v>885</v>
      </c>
      <c r="F169" s="13" t="s">
        <v>157</v>
      </c>
      <c r="G169" s="53" t="s">
        <v>41</v>
      </c>
      <c r="H169" s="11">
        <v>1</v>
      </c>
      <c r="I169" s="11">
        <v>8</v>
      </c>
      <c r="J169" s="11">
        <f t="shared" si="10"/>
        <v>8</v>
      </c>
      <c r="K169" s="11" t="s">
        <v>9</v>
      </c>
      <c r="L169" s="60">
        <v>54.89</v>
      </c>
      <c r="M169" s="11">
        <f t="shared" si="9"/>
        <v>439.12</v>
      </c>
    </row>
    <row r="170" ht="28" hidden="1" customHeight="1" spans="1:13">
      <c r="A170" s="11">
        <v>170</v>
      </c>
      <c r="B170" s="15"/>
      <c r="C170" s="11" t="s">
        <v>385</v>
      </c>
      <c r="D170" s="11" t="s">
        <v>244</v>
      </c>
      <c r="E170" s="8" t="s">
        <v>944</v>
      </c>
      <c r="F170" s="13" t="s">
        <v>246</v>
      </c>
      <c r="G170" s="53" t="s">
        <v>41</v>
      </c>
      <c r="H170" s="11">
        <v>1</v>
      </c>
      <c r="I170" s="11">
        <v>8</v>
      </c>
      <c r="J170" s="11">
        <f t="shared" si="10"/>
        <v>8</v>
      </c>
      <c r="K170" s="11" t="s">
        <v>9</v>
      </c>
      <c r="L170" s="60">
        <v>75.13</v>
      </c>
      <c r="M170" s="11">
        <f t="shared" si="9"/>
        <v>601.04</v>
      </c>
    </row>
    <row r="171" ht="28" hidden="1" customHeight="1" spans="1:13">
      <c r="A171" s="11">
        <v>171</v>
      </c>
      <c r="B171" s="15"/>
      <c r="C171" s="11" t="s">
        <v>239</v>
      </c>
      <c r="D171" s="11" t="s">
        <v>151</v>
      </c>
      <c r="E171" s="8" t="s">
        <v>363</v>
      </c>
      <c r="F171" s="13" t="s">
        <v>153</v>
      </c>
      <c r="G171" s="53" t="s">
        <v>41</v>
      </c>
      <c r="H171" s="11">
        <v>1</v>
      </c>
      <c r="I171" s="11">
        <v>8</v>
      </c>
      <c r="J171" s="11">
        <f t="shared" si="10"/>
        <v>8</v>
      </c>
      <c r="K171" s="11" t="s">
        <v>9</v>
      </c>
      <c r="L171" s="60">
        <v>44.11</v>
      </c>
      <c r="M171" s="11">
        <f t="shared" si="9"/>
        <v>352.88</v>
      </c>
    </row>
    <row r="172" ht="28" hidden="1" customHeight="1" spans="1:13">
      <c r="A172" s="11">
        <v>172</v>
      </c>
      <c r="B172" s="18"/>
      <c r="C172" s="11" t="s">
        <v>399</v>
      </c>
      <c r="D172" s="11" t="s">
        <v>216</v>
      </c>
      <c r="E172" s="8" t="s">
        <v>945</v>
      </c>
      <c r="F172" s="13" t="s">
        <v>218</v>
      </c>
      <c r="G172" s="53" t="s">
        <v>175</v>
      </c>
      <c r="H172" s="11">
        <v>1</v>
      </c>
      <c r="I172" s="11">
        <v>8</v>
      </c>
      <c r="J172" s="11">
        <f t="shared" si="10"/>
        <v>8</v>
      </c>
      <c r="K172" s="11" t="s">
        <v>9</v>
      </c>
      <c r="L172" s="60">
        <v>336.93</v>
      </c>
      <c r="M172" s="11">
        <f t="shared" si="9"/>
        <v>2695.44</v>
      </c>
    </row>
    <row r="173" ht="28" hidden="1" customHeight="1" spans="1:13">
      <c r="A173" s="11">
        <v>173</v>
      </c>
      <c r="B173" s="12" t="s">
        <v>10</v>
      </c>
      <c r="C173" s="11" t="s">
        <v>407</v>
      </c>
      <c r="D173" s="11" t="s">
        <v>408</v>
      </c>
      <c r="E173" s="8" t="s">
        <v>946</v>
      </c>
      <c r="F173" s="13" t="s">
        <v>409</v>
      </c>
      <c r="G173" s="53" t="s">
        <v>41</v>
      </c>
      <c r="H173" s="11">
        <v>2</v>
      </c>
      <c r="I173" s="11">
        <v>3</v>
      </c>
      <c r="J173" s="11">
        <f t="shared" si="10"/>
        <v>6</v>
      </c>
      <c r="K173" s="11" t="s">
        <v>10</v>
      </c>
      <c r="L173" s="60">
        <v>55.99</v>
      </c>
      <c r="M173" s="11">
        <f t="shared" si="9"/>
        <v>335.94</v>
      </c>
    </row>
    <row r="174" ht="28" hidden="1" customHeight="1" spans="1:13">
      <c r="A174" s="11">
        <v>174</v>
      </c>
      <c r="B174" s="15"/>
      <c r="C174" s="11" t="s">
        <v>325</v>
      </c>
      <c r="D174" s="11" t="s">
        <v>220</v>
      </c>
      <c r="E174" s="8" t="s">
        <v>900</v>
      </c>
      <c r="F174" s="13" t="s">
        <v>222</v>
      </c>
      <c r="G174" s="53" t="s">
        <v>41</v>
      </c>
      <c r="H174" s="11">
        <v>8</v>
      </c>
      <c r="I174" s="11">
        <v>3</v>
      </c>
      <c r="J174" s="11">
        <f t="shared" si="10"/>
        <v>24</v>
      </c>
      <c r="K174" s="11" t="s">
        <v>10</v>
      </c>
      <c r="L174" s="60">
        <v>55.99</v>
      </c>
      <c r="M174" s="11">
        <f t="shared" si="9"/>
        <v>1343.76</v>
      </c>
    </row>
    <row r="175" ht="28" hidden="1" customHeight="1" spans="1:13">
      <c r="A175" s="11">
        <v>175</v>
      </c>
      <c r="B175" s="15"/>
      <c r="C175" s="11" t="s">
        <v>176</v>
      </c>
      <c r="D175" s="11" t="s">
        <v>177</v>
      </c>
      <c r="E175" s="8" t="s">
        <v>912</v>
      </c>
      <c r="F175" s="13" t="s">
        <v>179</v>
      </c>
      <c r="G175" s="53" t="s">
        <v>41</v>
      </c>
      <c r="H175" s="11">
        <v>6</v>
      </c>
      <c r="I175" s="11">
        <v>3</v>
      </c>
      <c r="J175" s="11">
        <f t="shared" si="10"/>
        <v>18</v>
      </c>
      <c r="K175" s="11" t="s">
        <v>10</v>
      </c>
      <c r="L175" s="60">
        <v>62.59</v>
      </c>
      <c r="M175" s="11">
        <f t="shared" si="9"/>
        <v>1126.62</v>
      </c>
    </row>
    <row r="176" ht="28" hidden="1" customHeight="1" spans="1:13">
      <c r="A176" s="11">
        <v>176</v>
      </c>
      <c r="B176" s="15"/>
      <c r="C176" s="11" t="s">
        <v>339</v>
      </c>
      <c r="D176" s="11" t="s">
        <v>43</v>
      </c>
      <c r="E176" s="8" t="s">
        <v>862</v>
      </c>
      <c r="F176" s="13" t="s">
        <v>45</v>
      </c>
      <c r="G176" s="53" t="s">
        <v>41</v>
      </c>
      <c r="H176" s="11">
        <v>4</v>
      </c>
      <c r="I176" s="11">
        <v>3</v>
      </c>
      <c r="J176" s="11">
        <f t="shared" si="10"/>
        <v>12</v>
      </c>
      <c r="K176" s="11" t="s">
        <v>10</v>
      </c>
      <c r="L176" s="60">
        <v>57.75</v>
      </c>
      <c r="M176" s="11">
        <f t="shared" si="9"/>
        <v>693</v>
      </c>
    </row>
    <row r="177" ht="28" hidden="1" customHeight="1" spans="1:13">
      <c r="A177" s="11">
        <v>177</v>
      </c>
      <c r="B177" s="15"/>
      <c r="C177" s="11" t="s">
        <v>50</v>
      </c>
      <c r="D177" s="11" t="s">
        <v>51</v>
      </c>
      <c r="E177" s="8" t="s">
        <v>864</v>
      </c>
      <c r="F177" s="13" t="s">
        <v>53</v>
      </c>
      <c r="G177" s="53" t="s">
        <v>41</v>
      </c>
      <c r="H177" s="11">
        <v>1</v>
      </c>
      <c r="I177" s="11">
        <v>3</v>
      </c>
      <c r="J177" s="11">
        <f t="shared" si="10"/>
        <v>3</v>
      </c>
      <c r="K177" s="11" t="s">
        <v>10</v>
      </c>
      <c r="L177" s="60">
        <v>62.59</v>
      </c>
      <c r="M177" s="11">
        <f t="shared" si="9"/>
        <v>187.77</v>
      </c>
    </row>
    <row r="178" ht="28" hidden="1" customHeight="1" spans="1:13">
      <c r="A178" s="11">
        <v>178</v>
      </c>
      <c r="B178" s="15"/>
      <c r="C178" s="11" t="s">
        <v>50</v>
      </c>
      <c r="D178" s="11" t="s">
        <v>54</v>
      </c>
      <c r="E178" s="8" t="s">
        <v>865</v>
      </c>
      <c r="F178" s="13" t="s">
        <v>56</v>
      </c>
      <c r="G178" s="53" t="s">
        <v>41</v>
      </c>
      <c r="H178" s="11">
        <v>1</v>
      </c>
      <c r="I178" s="11">
        <v>3</v>
      </c>
      <c r="J178" s="11">
        <f t="shared" si="10"/>
        <v>3</v>
      </c>
      <c r="K178" s="11" t="s">
        <v>10</v>
      </c>
      <c r="L178" s="60">
        <v>62.59</v>
      </c>
      <c r="M178" s="11">
        <f t="shared" si="9"/>
        <v>187.77</v>
      </c>
    </row>
    <row r="179" ht="28" hidden="1" customHeight="1" spans="1:13">
      <c r="A179" s="11">
        <v>179</v>
      </c>
      <c r="B179" s="15"/>
      <c r="C179" s="11" t="s">
        <v>352</v>
      </c>
      <c r="D179" s="11" t="s">
        <v>353</v>
      </c>
      <c r="E179" s="8" t="s">
        <v>929</v>
      </c>
      <c r="F179" s="13" t="s">
        <v>355</v>
      </c>
      <c r="G179" s="53" t="s">
        <v>41</v>
      </c>
      <c r="H179" s="11">
        <v>1</v>
      </c>
      <c r="I179" s="11">
        <v>3</v>
      </c>
      <c r="J179" s="11">
        <f t="shared" si="10"/>
        <v>3</v>
      </c>
      <c r="K179" s="11" t="s">
        <v>10</v>
      </c>
      <c r="L179" s="60">
        <v>275.33</v>
      </c>
      <c r="M179" s="11">
        <f t="shared" si="9"/>
        <v>825.99</v>
      </c>
    </row>
    <row r="180" ht="28" hidden="1" customHeight="1" spans="1:13">
      <c r="A180" s="11">
        <v>180</v>
      </c>
      <c r="B180" s="15"/>
      <c r="C180" s="11" t="s">
        <v>322</v>
      </c>
      <c r="D180" s="11" t="s">
        <v>410</v>
      </c>
      <c r="E180" s="8" t="s">
        <v>947</v>
      </c>
      <c r="F180" s="13" t="s">
        <v>411</v>
      </c>
      <c r="G180" s="53" t="s">
        <v>41</v>
      </c>
      <c r="H180" s="11">
        <v>1</v>
      </c>
      <c r="I180" s="11">
        <v>3</v>
      </c>
      <c r="J180" s="11">
        <f t="shared" si="10"/>
        <v>3</v>
      </c>
      <c r="K180" s="11" t="s">
        <v>10</v>
      </c>
      <c r="L180" s="60">
        <v>60.61</v>
      </c>
      <c r="M180" s="11">
        <f t="shared" si="9"/>
        <v>181.83</v>
      </c>
    </row>
    <row r="181" ht="28" hidden="1" customHeight="1" spans="1:13">
      <c r="A181" s="11">
        <v>181</v>
      </c>
      <c r="B181" s="15"/>
      <c r="C181" s="11" t="s">
        <v>235</v>
      </c>
      <c r="D181" s="11" t="s">
        <v>74</v>
      </c>
      <c r="E181" s="8" t="s">
        <v>76</v>
      </c>
      <c r="F181" s="13" t="s">
        <v>76</v>
      </c>
      <c r="G181" s="53" t="s">
        <v>41</v>
      </c>
      <c r="H181" s="11">
        <v>2</v>
      </c>
      <c r="I181" s="11">
        <v>3</v>
      </c>
      <c r="J181" s="11">
        <f t="shared" si="10"/>
        <v>6</v>
      </c>
      <c r="K181" s="11" t="s">
        <v>10</v>
      </c>
      <c r="L181" s="60">
        <v>21.34</v>
      </c>
      <c r="M181" s="11">
        <f t="shared" si="9"/>
        <v>128.04</v>
      </c>
    </row>
    <row r="182" ht="28" hidden="1" customHeight="1" spans="1:13">
      <c r="A182" s="11">
        <v>182</v>
      </c>
      <c r="B182" s="15"/>
      <c r="C182" s="11" t="s">
        <v>229</v>
      </c>
      <c r="D182" s="11" t="s">
        <v>167</v>
      </c>
      <c r="E182" s="8" t="s">
        <v>888</v>
      </c>
      <c r="F182" s="13" t="s">
        <v>169</v>
      </c>
      <c r="G182" s="53" t="s">
        <v>41</v>
      </c>
      <c r="H182" s="11">
        <v>1</v>
      </c>
      <c r="I182" s="11">
        <v>3</v>
      </c>
      <c r="J182" s="11">
        <f t="shared" si="10"/>
        <v>3</v>
      </c>
      <c r="K182" s="11" t="s">
        <v>10</v>
      </c>
      <c r="L182" s="60">
        <v>82.28</v>
      </c>
      <c r="M182" s="11">
        <f t="shared" si="9"/>
        <v>246.84</v>
      </c>
    </row>
    <row r="183" ht="28" hidden="1" customHeight="1" spans="1:13">
      <c r="A183" s="11">
        <v>183</v>
      </c>
      <c r="B183" s="15"/>
      <c r="C183" s="11" t="s">
        <v>403</v>
      </c>
      <c r="D183" s="11" t="s">
        <v>251</v>
      </c>
      <c r="E183" s="52" t="s">
        <v>404</v>
      </c>
      <c r="F183" s="13" t="s">
        <v>253</v>
      </c>
      <c r="G183" s="53" t="s">
        <v>215</v>
      </c>
      <c r="H183" s="11">
        <v>2</v>
      </c>
      <c r="I183" s="11">
        <v>3</v>
      </c>
      <c r="J183" s="11">
        <f t="shared" si="10"/>
        <v>6</v>
      </c>
      <c r="K183" s="11" t="s">
        <v>10</v>
      </c>
      <c r="L183" s="60">
        <v>32.78</v>
      </c>
      <c r="M183" s="11">
        <f t="shared" si="9"/>
        <v>196.68</v>
      </c>
    </row>
    <row r="184" ht="28" hidden="1" customHeight="1" spans="1:13">
      <c r="A184" s="11">
        <v>184</v>
      </c>
      <c r="B184" s="15"/>
      <c r="C184" s="11" t="s">
        <v>212</v>
      </c>
      <c r="D184" s="11" t="s">
        <v>213</v>
      </c>
      <c r="E184" s="8" t="s">
        <v>907</v>
      </c>
      <c r="F184" s="13" t="s">
        <v>214</v>
      </c>
      <c r="G184" s="53" t="s">
        <v>215</v>
      </c>
      <c r="H184" s="11">
        <v>2</v>
      </c>
      <c r="I184" s="11">
        <v>3</v>
      </c>
      <c r="J184" s="11">
        <f t="shared" si="10"/>
        <v>6</v>
      </c>
      <c r="K184" s="11" t="s">
        <v>10</v>
      </c>
      <c r="L184" s="60">
        <v>63.58</v>
      </c>
      <c r="M184" s="11">
        <f t="shared" si="9"/>
        <v>381.48</v>
      </c>
    </row>
    <row r="185" ht="28" hidden="1" customHeight="1" spans="1:13">
      <c r="A185" s="11">
        <v>185</v>
      </c>
      <c r="B185" s="15"/>
      <c r="C185" s="11" t="s">
        <v>364</v>
      </c>
      <c r="D185" s="11" t="s">
        <v>155</v>
      </c>
      <c r="E185" s="8" t="s">
        <v>885</v>
      </c>
      <c r="F185" s="13" t="s">
        <v>157</v>
      </c>
      <c r="G185" s="53" t="s">
        <v>41</v>
      </c>
      <c r="H185" s="11">
        <v>1</v>
      </c>
      <c r="I185" s="11">
        <v>3</v>
      </c>
      <c r="J185" s="11">
        <f t="shared" si="10"/>
        <v>3</v>
      </c>
      <c r="K185" s="11" t="s">
        <v>10</v>
      </c>
      <c r="L185" s="60">
        <v>54.89</v>
      </c>
      <c r="M185" s="11">
        <f t="shared" si="9"/>
        <v>164.67</v>
      </c>
    </row>
    <row r="186" ht="28" hidden="1" customHeight="1" spans="1:13">
      <c r="A186" s="11">
        <v>186</v>
      </c>
      <c r="B186" s="15"/>
      <c r="C186" s="11" t="s">
        <v>364</v>
      </c>
      <c r="D186" s="11" t="s">
        <v>159</v>
      </c>
      <c r="E186" s="8" t="s">
        <v>224</v>
      </c>
      <c r="F186" s="13" t="s">
        <v>161</v>
      </c>
      <c r="G186" s="53" t="s">
        <v>41</v>
      </c>
      <c r="H186" s="11">
        <v>1</v>
      </c>
      <c r="I186" s="11">
        <v>3</v>
      </c>
      <c r="J186" s="11">
        <f t="shared" si="10"/>
        <v>3</v>
      </c>
      <c r="K186" s="11" t="s">
        <v>10</v>
      </c>
      <c r="L186" s="60">
        <v>78.98</v>
      </c>
      <c r="M186" s="11">
        <f t="shared" si="9"/>
        <v>236.94</v>
      </c>
    </row>
    <row r="187" ht="28" hidden="1" customHeight="1" spans="1:13">
      <c r="A187" s="11">
        <v>187</v>
      </c>
      <c r="B187" s="15"/>
      <c r="C187" s="11" t="s">
        <v>385</v>
      </c>
      <c r="D187" s="11" t="s">
        <v>389</v>
      </c>
      <c r="E187" s="8" t="s">
        <v>948</v>
      </c>
      <c r="F187" s="13" t="s">
        <v>391</v>
      </c>
      <c r="G187" s="53" t="s">
        <v>392</v>
      </c>
      <c r="H187" s="11">
        <v>1</v>
      </c>
      <c r="I187" s="11">
        <v>3</v>
      </c>
      <c r="J187" s="11">
        <f t="shared" si="10"/>
        <v>3</v>
      </c>
      <c r="K187" s="11" t="s">
        <v>10</v>
      </c>
      <c r="L187" s="60">
        <v>94.38</v>
      </c>
      <c r="M187" s="11">
        <f t="shared" si="9"/>
        <v>283.14</v>
      </c>
    </row>
    <row r="188" ht="28" hidden="1" customHeight="1" spans="1:13">
      <c r="A188" s="11">
        <v>188</v>
      </c>
      <c r="B188" s="15"/>
      <c r="C188" s="11" t="s">
        <v>239</v>
      </c>
      <c r="D188" s="11" t="s">
        <v>148</v>
      </c>
      <c r="E188" s="8" t="s">
        <v>362</v>
      </c>
      <c r="F188" s="13" t="s">
        <v>150</v>
      </c>
      <c r="G188" s="53" t="s">
        <v>41</v>
      </c>
      <c r="H188" s="11">
        <v>1</v>
      </c>
      <c r="I188" s="11">
        <v>3</v>
      </c>
      <c r="J188" s="11">
        <f t="shared" si="10"/>
        <v>3</v>
      </c>
      <c r="K188" s="11" t="s">
        <v>10</v>
      </c>
      <c r="L188" s="60">
        <v>31.79</v>
      </c>
      <c r="M188" s="11">
        <f t="shared" si="9"/>
        <v>95.37</v>
      </c>
    </row>
    <row r="189" ht="28" hidden="1" customHeight="1" spans="1:13">
      <c r="A189" s="11">
        <v>189</v>
      </c>
      <c r="B189" s="15"/>
      <c r="C189" s="11" t="s">
        <v>239</v>
      </c>
      <c r="D189" s="11" t="s">
        <v>151</v>
      </c>
      <c r="E189" s="8" t="s">
        <v>363</v>
      </c>
      <c r="F189" s="13" t="s">
        <v>153</v>
      </c>
      <c r="G189" s="53" t="s">
        <v>41</v>
      </c>
      <c r="H189" s="11">
        <v>1</v>
      </c>
      <c r="I189" s="11">
        <v>3</v>
      </c>
      <c r="J189" s="11">
        <f t="shared" si="10"/>
        <v>3</v>
      </c>
      <c r="K189" s="11" t="s">
        <v>10</v>
      </c>
      <c r="L189" s="60">
        <v>44.11</v>
      </c>
      <c r="M189" s="11">
        <f t="shared" si="9"/>
        <v>132.33</v>
      </c>
    </row>
    <row r="190" ht="28" hidden="1" customHeight="1" spans="1:13">
      <c r="A190" s="11">
        <v>190</v>
      </c>
      <c r="B190" s="18"/>
      <c r="C190" s="11" t="s">
        <v>399</v>
      </c>
      <c r="D190" s="11" t="s">
        <v>416</v>
      </c>
      <c r="E190" s="8" t="s">
        <v>417</v>
      </c>
      <c r="F190" s="13" t="s">
        <v>418</v>
      </c>
      <c r="G190" s="53" t="s">
        <v>175</v>
      </c>
      <c r="H190" s="11">
        <v>1</v>
      </c>
      <c r="I190" s="11">
        <v>3</v>
      </c>
      <c r="J190" s="11">
        <f t="shared" si="10"/>
        <v>3</v>
      </c>
      <c r="K190" s="11" t="s">
        <v>10</v>
      </c>
      <c r="L190" s="60">
        <v>375.43</v>
      </c>
      <c r="M190" s="11">
        <f t="shared" si="9"/>
        <v>1126.29</v>
      </c>
    </row>
    <row r="191" ht="28" hidden="1" customHeight="1" spans="1:13">
      <c r="A191" s="11">
        <v>191</v>
      </c>
      <c r="B191" s="12" t="s">
        <v>12</v>
      </c>
      <c r="C191" s="13" t="s">
        <v>322</v>
      </c>
      <c r="D191" s="11" t="s">
        <v>410</v>
      </c>
      <c r="E191" s="8" t="s">
        <v>947</v>
      </c>
      <c r="F191" s="13" t="s">
        <v>411</v>
      </c>
      <c r="G191" s="53" t="s">
        <v>41</v>
      </c>
      <c r="H191" s="13">
        <v>2</v>
      </c>
      <c r="I191" s="11">
        <v>3</v>
      </c>
      <c r="J191" s="11">
        <f t="shared" si="10"/>
        <v>6</v>
      </c>
      <c r="K191" s="11" t="s">
        <v>12</v>
      </c>
      <c r="L191" s="60">
        <v>60.61</v>
      </c>
      <c r="M191" s="11">
        <f t="shared" si="9"/>
        <v>363.66</v>
      </c>
    </row>
    <row r="192" ht="28" hidden="1" customHeight="1" spans="1:13">
      <c r="A192" s="11">
        <v>192</v>
      </c>
      <c r="B192" s="15"/>
      <c r="C192" s="13" t="s">
        <v>176</v>
      </c>
      <c r="D192" s="13" t="s">
        <v>177</v>
      </c>
      <c r="E192" s="8" t="s">
        <v>892</v>
      </c>
      <c r="F192" s="13" t="s">
        <v>179</v>
      </c>
      <c r="G192" s="53" t="s">
        <v>41</v>
      </c>
      <c r="H192" s="13">
        <v>2</v>
      </c>
      <c r="I192" s="11">
        <v>3</v>
      </c>
      <c r="J192" s="11">
        <f t="shared" si="10"/>
        <v>6</v>
      </c>
      <c r="K192" s="11" t="s">
        <v>12</v>
      </c>
      <c r="L192" s="60">
        <v>62.59</v>
      </c>
      <c r="M192" s="11">
        <f t="shared" si="9"/>
        <v>375.54</v>
      </c>
    </row>
    <row r="193" ht="28" hidden="1" customHeight="1" spans="1:13">
      <c r="A193" s="11">
        <v>193</v>
      </c>
      <c r="B193" s="15"/>
      <c r="C193" s="13" t="s">
        <v>419</v>
      </c>
      <c r="D193" s="13" t="s">
        <v>349</v>
      </c>
      <c r="E193" s="6" t="s">
        <v>928</v>
      </c>
      <c r="F193" s="11" t="s">
        <v>351</v>
      </c>
      <c r="G193" s="53" t="s">
        <v>41</v>
      </c>
      <c r="H193" s="13">
        <v>1</v>
      </c>
      <c r="I193" s="11">
        <v>3</v>
      </c>
      <c r="J193" s="11">
        <f t="shared" si="10"/>
        <v>3</v>
      </c>
      <c r="K193" s="11" t="s">
        <v>12</v>
      </c>
      <c r="L193" s="60">
        <v>275.33</v>
      </c>
      <c r="M193" s="11">
        <f t="shared" ref="M193:M256" si="11">L193*J193</f>
        <v>825.99</v>
      </c>
    </row>
    <row r="194" ht="28" hidden="1" customHeight="1" spans="1:13">
      <c r="A194" s="11">
        <v>194</v>
      </c>
      <c r="B194" s="15"/>
      <c r="C194" s="13" t="s">
        <v>50</v>
      </c>
      <c r="D194" s="13" t="s">
        <v>51</v>
      </c>
      <c r="E194" s="8" t="s">
        <v>864</v>
      </c>
      <c r="F194" s="13" t="s">
        <v>53</v>
      </c>
      <c r="G194" s="53" t="s">
        <v>41</v>
      </c>
      <c r="H194" s="13">
        <v>1</v>
      </c>
      <c r="I194" s="11">
        <v>3</v>
      </c>
      <c r="J194" s="11">
        <f t="shared" si="10"/>
        <v>3</v>
      </c>
      <c r="K194" s="11" t="s">
        <v>12</v>
      </c>
      <c r="L194" s="60">
        <v>62.59</v>
      </c>
      <c r="M194" s="11">
        <f t="shared" si="11"/>
        <v>187.77</v>
      </c>
    </row>
    <row r="195" ht="28" hidden="1" customHeight="1" spans="1:13">
      <c r="A195" s="11">
        <v>195</v>
      </c>
      <c r="B195" s="15"/>
      <c r="C195" s="13" t="s">
        <v>229</v>
      </c>
      <c r="D195" s="13" t="s">
        <v>167</v>
      </c>
      <c r="E195" s="8" t="s">
        <v>898</v>
      </c>
      <c r="F195" s="13" t="s">
        <v>169</v>
      </c>
      <c r="G195" s="53" t="s">
        <v>41</v>
      </c>
      <c r="H195" s="13">
        <v>1</v>
      </c>
      <c r="I195" s="11">
        <v>3</v>
      </c>
      <c r="J195" s="11">
        <f t="shared" si="10"/>
        <v>3</v>
      </c>
      <c r="K195" s="11" t="s">
        <v>12</v>
      </c>
      <c r="L195" s="60">
        <v>82.28</v>
      </c>
      <c r="M195" s="11">
        <f t="shared" si="11"/>
        <v>246.84</v>
      </c>
    </row>
    <row r="196" ht="28" hidden="1" customHeight="1" spans="1:13">
      <c r="A196" s="11">
        <v>196</v>
      </c>
      <c r="B196" s="15"/>
      <c r="C196" s="13" t="s">
        <v>420</v>
      </c>
      <c r="D196" s="13" t="s">
        <v>421</v>
      </c>
      <c r="E196" s="8" t="s">
        <v>949</v>
      </c>
      <c r="F196" s="13" t="s">
        <v>422</v>
      </c>
      <c r="G196" s="53" t="s">
        <v>41</v>
      </c>
      <c r="H196" s="13">
        <v>1</v>
      </c>
      <c r="I196" s="11">
        <v>3</v>
      </c>
      <c r="J196" s="11">
        <f t="shared" si="10"/>
        <v>3</v>
      </c>
      <c r="K196" s="11" t="s">
        <v>12</v>
      </c>
      <c r="L196" s="60">
        <v>211.75</v>
      </c>
      <c r="M196" s="11">
        <f t="shared" si="11"/>
        <v>635.25</v>
      </c>
    </row>
    <row r="197" ht="28" hidden="1" customHeight="1" spans="1:13">
      <c r="A197" s="11">
        <v>197</v>
      </c>
      <c r="B197" s="15"/>
      <c r="C197" s="13" t="s">
        <v>69</v>
      </c>
      <c r="D197" s="13" t="s">
        <v>70</v>
      </c>
      <c r="E197" s="8" t="s">
        <v>867</v>
      </c>
      <c r="F197" s="13" t="s">
        <v>72</v>
      </c>
      <c r="G197" s="53" t="s">
        <v>41</v>
      </c>
      <c r="H197" s="13">
        <v>1</v>
      </c>
      <c r="I197" s="11">
        <v>3</v>
      </c>
      <c r="J197" s="11">
        <f t="shared" si="10"/>
        <v>3</v>
      </c>
      <c r="K197" s="11" t="s">
        <v>12</v>
      </c>
      <c r="L197" s="60">
        <v>178.09</v>
      </c>
      <c r="M197" s="11">
        <f t="shared" si="11"/>
        <v>534.27</v>
      </c>
    </row>
    <row r="198" ht="28" hidden="1" customHeight="1" spans="1:13">
      <c r="A198" s="11">
        <v>198</v>
      </c>
      <c r="B198" s="15"/>
      <c r="C198" s="13" t="s">
        <v>231</v>
      </c>
      <c r="D198" s="13" t="s">
        <v>423</v>
      </c>
      <c r="E198" s="8" t="s">
        <v>424</v>
      </c>
      <c r="F198" s="13" t="s">
        <v>425</v>
      </c>
      <c r="G198" s="53" t="s">
        <v>41</v>
      </c>
      <c r="H198" s="13">
        <v>1</v>
      </c>
      <c r="I198" s="11">
        <v>3</v>
      </c>
      <c r="J198" s="11">
        <f t="shared" si="10"/>
        <v>3</v>
      </c>
      <c r="K198" s="11" t="s">
        <v>12</v>
      </c>
      <c r="L198" s="60">
        <v>45.43</v>
      </c>
      <c r="M198" s="11">
        <f t="shared" si="11"/>
        <v>136.29</v>
      </c>
    </row>
    <row r="199" ht="28" hidden="1" customHeight="1" spans="1:13">
      <c r="A199" s="11">
        <v>199</v>
      </c>
      <c r="B199" s="15"/>
      <c r="C199" s="13" t="s">
        <v>426</v>
      </c>
      <c r="D199" s="13" t="s">
        <v>427</v>
      </c>
      <c r="E199" s="8" t="s">
        <v>950</v>
      </c>
      <c r="F199" s="13" t="s">
        <v>429</v>
      </c>
      <c r="G199" s="53" t="s">
        <v>41</v>
      </c>
      <c r="H199" s="13">
        <v>1</v>
      </c>
      <c r="I199" s="11">
        <v>3</v>
      </c>
      <c r="J199" s="11">
        <f t="shared" si="10"/>
        <v>3</v>
      </c>
      <c r="K199" s="11" t="s">
        <v>12</v>
      </c>
      <c r="L199" s="60">
        <v>192.5</v>
      </c>
      <c r="M199" s="11">
        <f t="shared" si="11"/>
        <v>577.5</v>
      </c>
    </row>
    <row r="200" ht="28" hidden="1" customHeight="1" spans="1:13">
      <c r="A200" s="11">
        <v>200</v>
      </c>
      <c r="B200" s="15"/>
      <c r="C200" s="13" t="s">
        <v>122</v>
      </c>
      <c r="D200" s="13" t="s">
        <v>244</v>
      </c>
      <c r="E200" s="8" t="s">
        <v>905</v>
      </c>
      <c r="F200" s="13" t="s">
        <v>246</v>
      </c>
      <c r="G200" s="53" t="s">
        <v>41</v>
      </c>
      <c r="H200" s="13">
        <v>1</v>
      </c>
      <c r="I200" s="11">
        <v>3</v>
      </c>
      <c r="J200" s="11">
        <f t="shared" si="10"/>
        <v>3</v>
      </c>
      <c r="K200" s="11" t="s">
        <v>12</v>
      </c>
      <c r="L200" s="60">
        <v>75.13</v>
      </c>
      <c r="M200" s="11">
        <f t="shared" si="11"/>
        <v>225.39</v>
      </c>
    </row>
    <row r="201" ht="28" hidden="1" customHeight="1" spans="1:13">
      <c r="A201" s="11">
        <v>201</v>
      </c>
      <c r="B201" s="15"/>
      <c r="C201" s="13" t="s">
        <v>400</v>
      </c>
      <c r="D201" s="13" t="s">
        <v>431</v>
      </c>
      <c r="E201" s="8" t="s">
        <v>951</v>
      </c>
      <c r="F201" s="13" t="s">
        <v>373</v>
      </c>
      <c r="G201" s="53" t="s">
        <v>41</v>
      </c>
      <c r="H201" s="13">
        <v>1</v>
      </c>
      <c r="I201" s="11">
        <v>3</v>
      </c>
      <c r="J201" s="11">
        <f t="shared" si="10"/>
        <v>3</v>
      </c>
      <c r="K201" s="11" t="s">
        <v>12</v>
      </c>
      <c r="L201" s="60">
        <v>154</v>
      </c>
      <c r="M201" s="11">
        <f t="shared" si="11"/>
        <v>462</v>
      </c>
    </row>
    <row r="202" ht="28" hidden="1" customHeight="1" spans="1:13">
      <c r="A202" s="11">
        <v>202</v>
      </c>
      <c r="B202" s="18"/>
      <c r="C202" s="13" t="s">
        <v>239</v>
      </c>
      <c r="D202" s="13" t="s">
        <v>151</v>
      </c>
      <c r="E202" s="8" t="s">
        <v>363</v>
      </c>
      <c r="F202" s="13" t="s">
        <v>153</v>
      </c>
      <c r="G202" s="53" t="s">
        <v>41</v>
      </c>
      <c r="H202" s="13">
        <v>1</v>
      </c>
      <c r="I202" s="11">
        <v>3</v>
      </c>
      <c r="J202" s="11">
        <f t="shared" si="10"/>
        <v>3</v>
      </c>
      <c r="K202" s="11" t="s">
        <v>12</v>
      </c>
      <c r="L202" s="60">
        <v>44.11</v>
      </c>
      <c r="M202" s="11">
        <f t="shared" si="11"/>
        <v>132.33</v>
      </c>
    </row>
    <row r="203" ht="28" hidden="1" customHeight="1" spans="1:13">
      <c r="A203" s="11">
        <v>203</v>
      </c>
      <c r="B203" s="12" t="s">
        <v>13</v>
      </c>
      <c r="C203" s="11" t="s">
        <v>325</v>
      </c>
      <c r="D203" s="13" t="s">
        <v>220</v>
      </c>
      <c r="E203" s="6" t="s">
        <v>900</v>
      </c>
      <c r="F203" s="11" t="s">
        <v>222</v>
      </c>
      <c r="G203" s="53" t="s">
        <v>41</v>
      </c>
      <c r="H203" s="11">
        <v>4</v>
      </c>
      <c r="I203" s="11">
        <v>3</v>
      </c>
      <c r="J203" s="11">
        <f t="shared" si="10"/>
        <v>12</v>
      </c>
      <c r="K203" s="11" t="s">
        <v>13</v>
      </c>
      <c r="L203" s="60">
        <v>55.99</v>
      </c>
      <c r="M203" s="11">
        <f t="shared" si="11"/>
        <v>671.88</v>
      </c>
    </row>
    <row r="204" ht="28" hidden="1" customHeight="1" spans="1:13">
      <c r="A204" s="11">
        <v>204</v>
      </c>
      <c r="B204" s="15"/>
      <c r="C204" s="11" t="s">
        <v>37</v>
      </c>
      <c r="D204" s="11" t="s">
        <v>432</v>
      </c>
      <c r="E204" s="6" t="s">
        <v>952</v>
      </c>
      <c r="F204" s="11" t="s">
        <v>434</v>
      </c>
      <c r="G204" s="53" t="s">
        <v>41</v>
      </c>
      <c r="H204" s="11">
        <v>4</v>
      </c>
      <c r="I204" s="11">
        <v>3</v>
      </c>
      <c r="J204" s="11">
        <f t="shared" si="10"/>
        <v>12</v>
      </c>
      <c r="K204" s="11" t="s">
        <v>13</v>
      </c>
      <c r="L204" s="60">
        <v>55.99</v>
      </c>
      <c r="M204" s="11">
        <f t="shared" si="11"/>
        <v>671.88</v>
      </c>
    </row>
    <row r="205" ht="28" hidden="1" customHeight="1" spans="1:13">
      <c r="A205" s="11">
        <v>205</v>
      </c>
      <c r="B205" s="15"/>
      <c r="C205" s="11" t="s">
        <v>176</v>
      </c>
      <c r="D205" s="11" t="s">
        <v>177</v>
      </c>
      <c r="E205" s="6" t="s">
        <v>892</v>
      </c>
      <c r="F205" s="11" t="s">
        <v>179</v>
      </c>
      <c r="G205" s="53" t="s">
        <v>41</v>
      </c>
      <c r="H205" s="11">
        <v>2</v>
      </c>
      <c r="I205" s="11">
        <v>3</v>
      </c>
      <c r="J205" s="11">
        <f t="shared" si="10"/>
        <v>6</v>
      </c>
      <c r="K205" s="11" t="s">
        <v>13</v>
      </c>
      <c r="L205" s="60">
        <v>62.59</v>
      </c>
      <c r="M205" s="11">
        <f t="shared" si="11"/>
        <v>375.54</v>
      </c>
    </row>
    <row r="206" ht="28" hidden="1" customHeight="1" spans="1:13">
      <c r="A206" s="11">
        <v>206</v>
      </c>
      <c r="B206" s="15"/>
      <c r="C206" s="11" t="s">
        <v>400</v>
      </c>
      <c r="D206" s="11" t="s">
        <v>43</v>
      </c>
      <c r="E206" s="6" t="s">
        <v>862</v>
      </c>
      <c r="F206" s="11" t="s">
        <v>45</v>
      </c>
      <c r="G206" s="53" t="s">
        <v>41</v>
      </c>
      <c r="H206" s="11">
        <v>2</v>
      </c>
      <c r="I206" s="11">
        <v>3</v>
      </c>
      <c r="J206" s="11">
        <f t="shared" si="10"/>
        <v>6</v>
      </c>
      <c r="K206" s="11" t="s">
        <v>13</v>
      </c>
      <c r="L206" s="60">
        <v>57.75</v>
      </c>
      <c r="M206" s="11">
        <f t="shared" si="11"/>
        <v>346.5</v>
      </c>
    </row>
    <row r="207" ht="28" hidden="1" customHeight="1" spans="1:13">
      <c r="A207" s="11">
        <v>207</v>
      </c>
      <c r="B207" s="15"/>
      <c r="C207" s="11" t="s">
        <v>46</v>
      </c>
      <c r="D207" s="11" t="s">
        <v>225</v>
      </c>
      <c r="E207" s="6" t="s">
        <v>901</v>
      </c>
      <c r="F207" s="11" t="s">
        <v>227</v>
      </c>
      <c r="G207" s="53" t="s">
        <v>41</v>
      </c>
      <c r="H207" s="11">
        <v>1</v>
      </c>
      <c r="I207" s="11">
        <v>3</v>
      </c>
      <c r="J207" s="11">
        <f t="shared" si="10"/>
        <v>3</v>
      </c>
      <c r="K207" s="11" t="s">
        <v>13</v>
      </c>
      <c r="L207" s="60">
        <v>74.58</v>
      </c>
      <c r="M207" s="11">
        <f t="shared" si="11"/>
        <v>223.74</v>
      </c>
    </row>
    <row r="208" ht="28" hidden="1" customHeight="1" spans="1:13">
      <c r="A208" s="11">
        <v>208</v>
      </c>
      <c r="B208" s="15"/>
      <c r="C208" s="11" t="s">
        <v>46</v>
      </c>
      <c r="D208" s="11" t="s">
        <v>47</v>
      </c>
      <c r="E208" s="6" t="s">
        <v>863</v>
      </c>
      <c r="F208" s="11" t="s">
        <v>49</v>
      </c>
      <c r="G208" s="53" t="s">
        <v>41</v>
      </c>
      <c r="H208" s="11">
        <v>1</v>
      </c>
      <c r="I208" s="11">
        <v>3</v>
      </c>
      <c r="J208" s="11">
        <f t="shared" si="10"/>
        <v>3</v>
      </c>
      <c r="K208" s="11" t="s">
        <v>13</v>
      </c>
      <c r="L208" s="60">
        <v>74.58</v>
      </c>
      <c r="M208" s="11">
        <f t="shared" si="11"/>
        <v>223.74</v>
      </c>
    </row>
    <row r="209" ht="28" hidden="1" customHeight="1" spans="1:13">
      <c r="A209" s="11">
        <v>209</v>
      </c>
      <c r="B209" s="15"/>
      <c r="C209" s="11" t="s">
        <v>435</v>
      </c>
      <c r="D209" s="11" t="s">
        <v>51</v>
      </c>
      <c r="E209" s="6" t="s">
        <v>864</v>
      </c>
      <c r="F209" s="11" t="s">
        <v>53</v>
      </c>
      <c r="G209" s="53" t="s">
        <v>41</v>
      </c>
      <c r="H209" s="11">
        <v>1</v>
      </c>
      <c r="I209" s="11">
        <v>3</v>
      </c>
      <c r="J209" s="11">
        <f t="shared" si="10"/>
        <v>3</v>
      </c>
      <c r="K209" s="11" t="s">
        <v>13</v>
      </c>
      <c r="L209" s="60">
        <v>62.59</v>
      </c>
      <c r="M209" s="11">
        <f t="shared" si="11"/>
        <v>187.77</v>
      </c>
    </row>
    <row r="210" ht="28" hidden="1" customHeight="1" spans="1:13">
      <c r="A210" s="11">
        <v>210</v>
      </c>
      <c r="B210" s="15"/>
      <c r="C210" s="11" t="s">
        <v>435</v>
      </c>
      <c r="D210" s="11" t="s">
        <v>54</v>
      </c>
      <c r="E210" s="6" t="s">
        <v>865</v>
      </c>
      <c r="F210" s="11" t="s">
        <v>56</v>
      </c>
      <c r="G210" s="53" t="s">
        <v>41</v>
      </c>
      <c r="H210" s="11">
        <v>1</v>
      </c>
      <c r="I210" s="11">
        <v>3</v>
      </c>
      <c r="J210" s="11">
        <f t="shared" si="10"/>
        <v>3</v>
      </c>
      <c r="K210" s="11" t="s">
        <v>13</v>
      </c>
      <c r="L210" s="60">
        <v>62.59</v>
      </c>
      <c r="M210" s="11">
        <f t="shared" si="11"/>
        <v>187.77</v>
      </c>
    </row>
    <row r="211" ht="28" hidden="1" customHeight="1" spans="1:13">
      <c r="A211" s="11">
        <v>211</v>
      </c>
      <c r="B211" s="15"/>
      <c r="C211" s="11" t="s">
        <v>239</v>
      </c>
      <c r="D211" s="11" t="s">
        <v>240</v>
      </c>
      <c r="E211" s="6" t="s">
        <v>438</v>
      </c>
      <c r="F211" s="13" t="s">
        <v>242</v>
      </c>
      <c r="G211" s="53" t="s">
        <v>41</v>
      </c>
      <c r="H211" s="11">
        <v>1</v>
      </c>
      <c r="I211" s="11">
        <v>3</v>
      </c>
      <c r="J211" s="11">
        <f t="shared" si="10"/>
        <v>3</v>
      </c>
      <c r="K211" s="11" t="s">
        <v>13</v>
      </c>
      <c r="L211" s="60">
        <v>31.79</v>
      </c>
      <c r="M211" s="11">
        <f t="shared" si="11"/>
        <v>95.37</v>
      </c>
    </row>
    <row r="212" ht="28" hidden="1" customHeight="1" spans="1:13">
      <c r="A212" s="11">
        <v>212</v>
      </c>
      <c r="B212" s="15"/>
      <c r="C212" s="11" t="s">
        <v>250</v>
      </c>
      <c r="D212" s="11" t="s">
        <v>251</v>
      </c>
      <c r="E212" s="65" t="s">
        <v>252</v>
      </c>
      <c r="F212" s="13" t="s">
        <v>253</v>
      </c>
      <c r="G212" s="53" t="s">
        <v>215</v>
      </c>
      <c r="H212" s="11">
        <v>2</v>
      </c>
      <c r="I212" s="11">
        <v>3</v>
      </c>
      <c r="J212" s="11">
        <f t="shared" si="10"/>
        <v>6</v>
      </c>
      <c r="K212" s="11" t="s">
        <v>13</v>
      </c>
      <c r="L212" s="60">
        <v>32.78</v>
      </c>
      <c r="M212" s="11">
        <f t="shared" si="11"/>
        <v>196.68</v>
      </c>
    </row>
    <row r="213" ht="28" hidden="1" customHeight="1" spans="1:13">
      <c r="A213" s="11">
        <v>213</v>
      </c>
      <c r="B213" s="15"/>
      <c r="C213" s="11" t="s">
        <v>212</v>
      </c>
      <c r="D213" s="11" t="s">
        <v>213</v>
      </c>
      <c r="E213" s="6" t="s">
        <v>953</v>
      </c>
      <c r="F213" s="11" t="s">
        <v>214</v>
      </c>
      <c r="G213" s="53" t="s">
        <v>215</v>
      </c>
      <c r="H213" s="11">
        <v>2</v>
      </c>
      <c r="I213" s="11">
        <v>3</v>
      </c>
      <c r="J213" s="11">
        <f t="shared" si="10"/>
        <v>6</v>
      </c>
      <c r="K213" s="11" t="s">
        <v>13</v>
      </c>
      <c r="L213" s="60">
        <v>63.58</v>
      </c>
      <c r="M213" s="11">
        <f t="shared" si="11"/>
        <v>381.48</v>
      </c>
    </row>
    <row r="214" ht="28" hidden="1" customHeight="1" spans="1:13">
      <c r="A214" s="11">
        <v>214</v>
      </c>
      <c r="B214" s="15"/>
      <c r="C214" s="11" t="s">
        <v>439</v>
      </c>
      <c r="D214" s="11" t="s">
        <v>440</v>
      </c>
      <c r="E214" s="6" t="s">
        <v>954</v>
      </c>
      <c r="F214" s="11" t="s">
        <v>442</v>
      </c>
      <c r="G214" s="53" t="s">
        <v>41</v>
      </c>
      <c r="H214" s="11">
        <v>1</v>
      </c>
      <c r="I214" s="11">
        <v>3</v>
      </c>
      <c r="J214" s="11">
        <f t="shared" si="10"/>
        <v>3</v>
      </c>
      <c r="K214" s="11" t="s">
        <v>13</v>
      </c>
      <c r="L214" s="60">
        <v>385</v>
      </c>
      <c r="M214" s="11">
        <f t="shared" si="11"/>
        <v>1155</v>
      </c>
    </row>
    <row r="215" ht="28" hidden="1" customHeight="1" spans="1:13">
      <c r="A215" s="11">
        <v>215</v>
      </c>
      <c r="B215" s="15"/>
      <c r="C215" s="11" t="s">
        <v>439</v>
      </c>
      <c r="D215" s="11" t="s">
        <v>443</v>
      </c>
      <c r="E215" s="6" t="s">
        <v>955</v>
      </c>
      <c r="F215" s="11" t="s">
        <v>444</v>
      </c>
      <c r="G215" s="53" t="s">
        <v>41</v>
      </c>
      <c r="H215" s="11">
        <v>1</v>
      </c>
      <c r="I215" s="11">
        <v>3</v>
      </c>
      <c r="J215" s="11">
        <f t="shared" si="10"/>
        <v>3</v>
      </c>
      <c r="K215" s="11" t="s">
        <v>13</v>
      </c>
      <c r="L215" s="60">
        <v>385</v>
      </c>
      <c r="M215" s="11">
        <f t="shared" si="11"/>
        <v>1155</v>
      </c>
    </row>
    <row r="216" ht="28" hidden="1" customHeight="1" spans="1:13">
      <c r="A216" s="11">
        <v>216</v>
      </c>
      <c r="B216" s="15"/>
      <c r="C216" s="11" t="s">
        <v>231</v>
      </c>
      <c r="D216" s="11" t="s">
        <v>423</v>
      </c>
      <c r="E216" s="6" t="s">
        <v>956</v>
      </c>
      <c r="F216" s="11" t="s">
        <v>425</v>
      </c>
      <c r="G216" s="53" t="s">
        <v>41</v>
      </c>
      <c r="H216" s="11">
        <v>1</v>
      </c>
      <c r="I216" s="11">
        <v>3</v>
      </c>
      <c r="J216" s="11">
        <f t="shared" si="10"/>
        <v>3</v>
      </c>
      <c r="K216" s="11" t="s">
        <v>13</v>
      </c>
      <c r="L216" s="60">
        <v>45.43</v>
      </c>
      <c r="M216" s="11">
        <f t="shared" si="11"/>
        <v>136.29</v>
      </c>
    </row>
    <row r="217" ht="28" hidden="1" customHeight="1" spans="1:13">
      <c r="A217" s="11">
        <v>217</v>
      </c>
      <c r="B217" s="15"/>
      <c r="C217" s="11" t="s">
        <v>158</v>
      </c>
      <c r="D217" s="11" t="s">
        <v>159</v>
      </c>
      <c r="E217" s="6" t="s">
        <v>224</v>
      </c>
      <c r="F217" s="11" t="s">
        <v>161</v>
      </c>
      <c r="G217" s="53" t="s">
        <v>41</v>
      </c>
      <c r="H217" s="11">
        <v>1</v>
      </c>
      <c r="I217" s="11">
        <v>3</v>
      </c>
      <c r="J217" s="11">
        <f t="shared" si="10"/>
        <v>3</v>
      </c>
      <c r="K217" s="11" t="s">
        <v>13</v>
      </c>
      <c r="L217" s="60">
        <v>78.98</v>
      </c>
      <c r="M217" s="11">
        <f t="shared" si="11"/>
        <v>236.94</v>
      </c>
    </row>
    <row r="218" ht="28" hidden="1" customHeight="1" spans="1:13">
      <c r="A218" s="11">
        <v>218</v>
      </c>
      <c r="B218" s="15"/>
      <c r="C218" s="11" t="s">
        <v>446</v>
      </c>
      <c r="D218" s="11" t="s">
        <v>78</v>
      </c>
      <c r="E218" s="65" t="s">
        <v>447</v>
      </c>
      <c r="F218" s="13" t="s">
        <v>80</v>
      </c>
      <c r="G218" s="53" t="s">
        <v>41</v>
      </c>
      <c r="H218" s="11">
        <v>2</v>
      </c>
      <c r="I218" s="11">
        <v>3</v>
      </c>
      <c r="J218" s="11">
        <f t="shared" si="10"/>
        <v>6</v>
      </c>
      <c r="K218" s="11" t="s">
        <v>13</v>
      </c>
      <c r="L218" s="60">
        <v>72.16</v>
      </c>
      <c r="M218" s="11">
        <f t="shared" si="11"/>
        <v>432.96</v>
      </c>
    </row>
    <row r="219" ht="28" hidden="1" customHeight="1" spans="1:13">
      <c r="A219" s="11">
        <v>219</v>
      </c>
      <c r="B219" s="15"/>
      <c r="C219" s="11" t="s">
        <v>122</v>
      </c>
      <c r="D219" s="11" t="s">
        <v>127</v>
      </c>
      <c r="E219" s="6" t="s">
        <v>957</v>
      </c>
      <c r="F219" s="11" t="s">
        <v>128</v>
      </c>
      <c r="G219" s="53" t="s">
        <v>41</v>
      </c>
      <c r="H219" s="11">
        <v>1</v>
      </c>
      <c r="I219" s="11">
        <v>3</v>
      </c>
      <c r="J219" s="11">
        <f t="shared" si="10"/>
        <v>3</v>
      </c>
      <c r="K219" s="11" t="s">
        <v>13</v>
      </c>
      <c r="L219" s="60">
        <v>75.13</v>
      </c>
      <c r="M219" s="11">
        <f t="shared" si="11"/>
        <v>225.39</v>
      </c>
    </row>
    <row r="220" ht="28" hidden="1" customHeight="1" spans="1:13">
      <c r="A220" s="11">
        <v>220</v>
      </c>
      <c r="B220" s="15"/>
      <c r="C220" s="11" t="s">
        <v>449</v>
      </c>
      <c r="D220" s="11" t="s">
        <v>450</v>
      </c>
      <c r="E220" s="65" t="s">
        <v>451</v>
      </c>
      <c r="F220" s="13" t="s">
        <v>452</v>
      </c>
      <c r="G220" s="53" t="s">
        <v>41</v>
      </c>
      <c r="H220" s="11">
        <v>1</v>
      </c>
      <c r="I220" s="11">
        <v>3</v>
      </c>
      <c r="J220" s="11">
        <f t="shared" ref="J220:J283" si="12">H220*I220</f>
        <v>3</v>
      </c>
      <c r="K220" s="11" t="s">
        <v>13</v>
      </c>
      <c r="L220" s="60">
        <v>760.43</v>
      </c>
      <c r="M220" s="11">
        <f t="shared" si="11"/>
        <v>2281.29</v>
      </c>
    </row>
    <row r="221" ht="28" hidden="1" customHeight="1" spans="1:13">
      <c r="A221" s="11">
        <v>221</v>
      </c>
      <c r="B221" s="15"/>
      <c r="C221" s="11" t="s">
        <v>453</v>
      </c>
      <c r="D221" s="11" t="s">
        <v>454</v>
      </c>
      <c r="E221" s="6" t="s">
        <v>958</v>
      </c>
      <c r="F221" s="13" t="s">
        <v>456</v>
      </c>
      <c r="G221" s="53" t="s">
        <v>41</v>
      </c>
      <c r="H221" s="11">
        <v>1</v>
      </c>
      <c r="I221" s="11">
        <v>3</v>
      </c>
      <c r="J221" s="11">
        <f t="shared" si="12"/>
        <v>3</v>
      </c>
      <c r="K221" s="11" t="s">
        <v>13</v>
      </c>
      <c r="L221" s="60">
        <v>433.18</v>
      </c>
      <c r="M221" s="11">
        <f t="shared" si="11"/>
        <v>1299.54</v>
      </c>
    </row>
    <row r="222" ht="28" hidden="1" customHeight="1" spans="1:13">
      <c r="A222" s="11">
        <v>222</v>
      </c>
      <c r="B222" s="15"/>
      <c r="C222" s="11" t="s">
        <v>276</v>
      </c>
      <c r="D222" s="11" t="s">
        <v>457</v>
      </c>
      <c r="E222" s="6" t="s">
        <v>458</v>
      </c>
      <c r="F222" s="11" t="s">
        <v>458</v>
      </c>
      <c r="G222" s="53" t="s">
        <v>41</v>
      </c>
      <c r="H222" s="11">
        <v>1</v>
      </c>
      <c r="I222" s="11">
        <v>3</v>
      </c>
      <c r="J222" s="11">
        <f t="shared" si="12"/>
        <v>3</v>
      </c>
      <c r="K222" s="11" t="s">
        <v>13</v>
      </c>
      <c r="L222" s="60">
        <v>144.43</v>
      </c>
      <c r="M222" s="11">
        <f t="shared" si="11"/>
        <v>433.29</v>
      </c>
    </row>
    <row r="223" ht="28" hidden="1" customHeight="1" spans="1:13">
      <c r="A223" s="11">
        <v>223</v>
      </c>
      <c r="B223" s="15"/>
      <c r="C223" s="11" t="s">
        <v>459</v>
      </c>
      <c r="D223" s="66" t="s">
        <v>460</v>
      </c>
      <c r="E223" s="65" t="s">
        <v>44</v>
      </c>
      <c r="F223" s="13" t="s">
        <v>461</v>
      </c>
      <c r="G223" s="53" t="s">
        <v>41</v>
      </c>
      <c r="H223" s="11">
        <v>1</v>
      </c>
      <c r="I223" s="11">
        <v>3</v>
      </c>
      <c r="J223" s="11">
        <f t="shared" si="12"/>
        <v>3</v>
      </c>
      <c r="K223" s="11" t="s">
        <v>13</v>
      </c>
      <c r="L223" s="60">
        <v>113.63</v>
      </c>
      <c r="M223" s="11">
        <f t="shared" si="11"/>
        <v>340.89</v>
      </c>
    </row>
    <row r="224" ht="28" hidden="1" customHeight="1" spans="1:13">
      <c r="A224" s="11">
        <v>224</v>
      </c>
      <c r="B224" s="15"/>
      <c r="C224" s="11" t="s">
        <v>229</v>
      </c>
      <c r="D224" s="11" t="s">
        <v>462</v>
      </c>
      <c r="E224" s="6" t="s">
        <v>959</v>
      </c>
      <c r="F224" s="11" t="s">
        <v>464</v>
      </c>
      <c r="G224" s="53" t="s">
        <v>41</v>
      </c>
      <c r="H224" s="11">
        <v>2</v>
      </c>
      <c r="I224" s="11">
        <v>3</v>
      </c>
      <c r="J224" s="11">
        <f t="shared" si="12"/>
        <v>6</v>
      </c>
      <c r="K224" s="11" t="s">
        <v>13</v>
      </c>
      <c r="L224" s="60">
        <v>85.69</v>
      </c>
      <c r="M224" s="11">
        <f t="shared" si="11"/>
        <v>514.14</v>
      </c>
    </row>
    <row r="225" ht="28" hidden="1" customHeight="1" spans="1:13">
      <c r="A225" s="11">
        <v>225</v>
      </c>
      <c r="B225" s="18"/>
      <c r="C225" s="11" t="s">
        <v>171</v>
      </c>
      <c r="D225" s="11" t="s">
        <v>216</v>
      </c>
      <c r="E225" s="6" t="s">
        <v>217</v>
      </c>
      <c r="F225" s="13" t="s">
        <v>218</v>
      </c>
      <c r="G225" s="53" t="s">
        <v>175</v>
      </c>
      <c r="H225" s="11">
        <v>1</v>
      </c>
      <c r="I225" s="11">
        <v>3</v>
      </c>
      <c r="J225" s="11">
        <f t="shared" si="12"/>
        <v>3</v>
      </c>
      <c r="K225" s="11" t="s">
        <v>13</v>
      </c>
      <c r="L225" s="60">
        <v>336.93</v>
      </c>
      <c r="M225" s="11">
        <f t="shared" si="11"/>
        <v>1010.79</v>
      </c>
    </row>
    <row r="226" ht="28" hidden="1" customHeight="1" spans="1:13">
      <c r="A226" s="11">
        <v>226</v>
      </c>
      <c r="B226" s="12" t="s">
        <v>14</v>
      </c>
      <c r="C226" s="11" t="s">
        <v>465</v>
      </c>
      <c r="D226" s="53" t="s">
        <v>220</v>
      </c>
      <c r="E226" s="6" t="s">
        <v>900</v>
      </c>
      <c r="F226" s="53" t="s">
        <v>222</v>
      </c>
      <c r="G226" s="53" t="s">
        <v>41</v>
      </c>
      <c r="H226" s="11">
        <v>2</v>
      </c>
      <c r="I226" s="11">
        <v>2</v>
      </c>
      <c r="J226" s="11">
        <f t="shared" si="12"/>
        <v>4</v>
      </c>
      <c r="K226" s="11" t="s">
        <v>14</v>
      </c>
      <c r="L226" s="60">
        <v>55.99</v>
      </c>
      <c r="M226" s="11">
        <f t="shared" si="11"/>
        <v>223.96</v>
      </c>
    </row>
    <row r="227" ht="28" hidden="1" customHeight="1" spans="1:13">
      <c r="A227" s="11">
        <v>227</v>
      </c>
      <c r="B227" s="15"/>
      <c r="C227" s="11" t="s">
        <v>176</v>
      </c>
      <c r="D227" s="53" t="s">
        <v>177</v>
      </c>
      <c r="E227" s="6" t="s">
        <v>892</v>
      </c>
      <c r="F227" s="53" t="s">
        <v>179</v>
      </c>
      <c r="G227" s="53" t="s">
        <v>41</v>
      </c>
      <c r="H227" s="11">
        <v>8</v>
      </c>
      <c r="I227" s="11">
        <v>2</v>
      </c>
      <c r="J227" s="11">
        <f t="shared" si="12"/>
        <v>16</v>
      </c>
      <c r="K227" s="11" t="s">
        <v>14</v>
      </c>
      <c r="L227" s="60">
        <v>62.59</v>
      </c>
      <c r="M227" s="11">
        <f t="shared" si="11"/>
        <v>1001.44</v>
      </c>
    </row>
    <row r="228" ht="28" hidden="1" customHeight="1" spans="1:13">
      <c r="A228" s="11">
        <v>228</v>
      </c>
      <c r="B228" s="15"/>
      <c r="C228" s="11" t="s">
        <v>339</v>
      </c>
      <c r="D228" s="53" t="s">
        <v>43</v>
      </c>
      <c r="E228" s="6" t="s">
        <v>862</v>
      </c>
      <c r="F228" s="53" t="s">
        <v>45</v>
      </c>
      <c r="G228" s="53" t="s">
        <v>41</v>
      </c>
      <c r="H228" s="11">
        <v>8</v>
      </c>
      <c r="I228" s="11">
        <v>2</v>
      </c>
      <c r="J228" s="11">
        <f t="shared" si="12"/>
        <v>16</v>
      </c>
      <c r="K228" s="11" t="s">
        <v>14</v>
      </c>
      <c r="L228" s="60">
        <v>57.75</v>
      </c>
      <c r="M228" s="11">
        <f t="shared" si="11"/>
        <v>924</v>
      </c>
    </row>
    <row r="229" ht="28" hidden="1" customHeight="1" spans="1:13">
      <c r="A229" s="11">
        <v>229</v>
      </c>
      <c r="B229" s="15"/>
      <c r="C229" s="11" t="s">
        <v>50</v>
      </c>
      <c r="D229" s="53" t="s">
        <v>51</v>
      </c>
      <c r="E229" s="6" t="s">
        <v>864</v>
      </c>
      <c r="F229" s="53" t="s">
        <v>53</v>
      </c>
      <c r="G229" s="53" t="s">
        <v>41</v>
      </c>
      <c r="H229" s="11">
        <v>2</v>
      </c>
      <c r="I229" s="11">
        <v>2</v>
      </c>
      <c r="J229" s="11">
        <f t="shared" si="12"/>
        <v>4</v>
      </c>
      <c r="K229" s="11" t="s">
        <v>14</v>
      </c>
      <c r="L229" s="60">
        <v>62.59</v>
      </c>
      <c r="M229" s="11">
        <f t="shared" si="11"/>
        <v>250.36</v>
      </c>
    </row>
    <row r="230" ht="28" hidden="1" customHeight="1" spans="1:13">
      <c r="A230" s="11">
        <v>230</v>
      </c>
      <c r="B230" s="15"/>
      <c r="C230" s="11" t="s">
        <v>50</v>
      </c>
      <c r="D230" s="53" t="s">
        <v>54</v>
      </c>
      <c r="E230" s="6" t="s">
        <v>865</v>
      </c>
      <c r="F230" s="53" t="s">
        <v>56</v>
      </c>
      <c r="G230" s="53" t="s">
        <v>41</v>
      </c>
      <c r="H230" s="11">
        <v>1</v>
      </c>
      <c r="I230" s="11">
        <v>2</v>
      </c>
      <c r="J230" s="11">
        <f t="shared" si="12"/>
        <v>2</v>
      </c>
      <c r="K230" s="11" t="s">
        <v>14</v>
      </c>
      <c r="L230" s="60">
        <v>62.59</v>
      </c>
      <c r="M230" s="11">
        <f t="shared" si="11"/>
        <v>125.18</v>
      </c>
    </row>
    <row r="231" ht="28" hidden="1" customHeight="1" spans="1:13">
      <c r="A231" s="11">
        <v>231</v>
      </c>
      <c r="B231" s="15"/>
      <c r="C231" s="11" t="s">
        <v>352</v>
      </c>
      <c r="D231" s="53" t="s">
        <v>353</v>
      </c>
      <c r="E231" s="6" t="s">
        <v>929</v>
      </c>
      <c r="F231" s="53" t="s">
        <v>355</v>
      </c>
      <c r="G231" s="53" t="s">
        <v>41</v>
      </c>
      <c r="H231" s="11">
        <v>1</v>
      </c>
      <c r="I231" s="11">
        <v>2</v>
      </c>
      <c r="J231" s="11">
        <f t="shared" si="12"/>
        <v>2</v>
      </c>
      <c r="K231" s="11" t="s">
        <v>14</v>
      </c>
      <c r="L231" s="60">
        <v>275.33</v>
      </c>
      <c r="M231" s="11">
        <f t="shared" si="11"/>
        <v>550.66</v>
      </c>
    </row>
    <row r="232" ht="28" hidden="1" customHeight="1" spans="1:13">
      <c r="A232" s="11">
        <v>232</v>
      </c>
      <c r="B232" s="15"/>
      <c r="C232" s="11" t="s">
        <v>322</v>
      </c>
      <c r="D232" s="53" t="s">
        <v>323</v>
      </c>
      <c r="E232" s="6" t="s">
        <v>922</v>
      </c>
      <c r="F232" s="53" t="s">
        <v>324</v>
      </c>
      <c r="G232" s="53" t="s">
        <v>41</v>
      </c>
      <c r="H232" s="11">
        <v>1</v>
      </c>
      <c r="I232" s="11">
        <v>2</v>
      </c>
      <c r="J232" s="11">
        <f t="shared" si="12"/>
        <v>2</v>
      </c>
      <c r="K232" s="11" t="s">
        <v>14</v>
      </c>
      <c r="L232" s="60">
        <v>74.58</v>
      </c>
      <c r="M232" s="11">
        <f t="shared" si="11"/>
        <v>149.16</v>
      </c>
    </row>
    <row r="233" ht="28" hidden="1" customHeight="1" spans="1:13">
      <c r="A233" s="11">
        <v>233</v>
      </c>
      <c r="B233" s="15"/>
      <c r="C233" s="11" t="s">
        <v>467</v>
      </c>
      <c r="D233" s="53" t="s">
        <v>468</v>
      </c>
      <c r="E233" s="6" t="s">
        <v>960</v>
      </c>
      <c r="F233" s="53" t="s">
        <v>470</v>
      </c>
      <c r="G233" s="53" t="s">
        <v>41</v>
      </c>
      <c r="H233" s="11">
        <v>2</v>
      </c>
      <c r="I233" s="11">
        <v>2</v>
      </c>
      <c r="J233" s="11">
        <f t="shared" si="12"/>
        <v>4</v>
      </c>
      <c r="K233" s="11" t="s">
        <v>14</v>
      </c>
      <c r="L233" s="60">
        <v>94.38</v>
      </c>
      <c r="M233" s="11">
        <f t="shared" si="11"/>
        <v>377.52</v>
      </c>
    </row>
    <row r="234" ht="28" hidden="1" customHeight="1" spans="1:13">
      <c r="A234" s="11">
        <v>234</v>
      </c>
      <c r="B234" s="15"/>
      <c r="C234" s="11" t="s">
        <v>229</v>
      </c>
      <c r="D234" s="53" t="s">
        <v>167</v>
      </c>
      <c r="E234" s="6" t="s">
        <v>898</v>
      </c>
      <c r="F234" s="53" t="s">
        <v>169</v>
      </c>
      <c r="G234" s="53" t="s">
        <v>41</v>
      </c>
      <c r="H234" s="11">
        <v>3</v>
      </c>
      <c r="I234" s="11">
        <v>2</v>
      </c>
      <c r="J234" s="11">
        <f t="shared" si="12"/>
        <v>6</v>
      </c>
      <c r="K234" s="11" t="s">
        <v>14</v>
      </c>
      <c r="L234" s="60">
        <v>82.28</v>
      </c>
      <c r="M234" s="11">
        <f t="shared" si="11"/>
        <v>493.68</v>
      </c>
    </row>
    <row r="235" ht="28" hidden="1" customHeight="1" spans="1:13">
      <c r="A235" s="11">
        <v>235</v>
      </c>
      <c r="B235" s="15"/>
      <c r="C235" s="11" t="s">
        <v>471</v>
      </c>
      <c r="D235" s="53" t="s">
        <v>472</v>
      </c>
      <c r="E235" s="8" t="s">
        <v>473</v>
      </c>
      <c r="F235" s="63" t="s">
        <v>474</v>
      </c>
      <c r="G235" s="53" t="s">
        <v>41</v>
      </c>
      <c r="H235" s="11">
        <v>2</v>
      </c>
      <c r="I235" s="11">
        <v>2</v>
      </c>
      <c r="J235" s="11">
        <f t="shared" si="12"/>
        <v>4</v>
      </c>
      <c r="K235" s="11" t="s">
        <v>14</v>
      </c>
      <c r="L235" s="60">
        <v>178.09</v>
      </c>
      <c r="M235" s="11">
        <f t="shared" si="11"/>
        <v>712.36</v>
      </c>
    </row>
    <row r="236" ht="28" hidden="1" customHeight="1" spans="1:13">
      <c r="A236" s="11">
        <v>236</v>
      </c>
      <c r="B236" s="15"/>
      <c r="C236" s="11" t="s">
        <v>212</v>
      </c>
      <c r="D236" s="53" t="s">
        <v>213</v>
      </c>
      <c r="E236" s="6" t="s">
        <v>214</v>
      </c>
      <c r="F236" s="53" t="s">
        <v>214</v>
      </c>
      <c r="G236" s="53" t="s">
        <v>215</v>
      </c>
      <c r="H236" s="11">
        <v>2</v>
      </c>
      <c r="I236" s="11">
        <v>2</v>
      </c>
      <c r="J236" s="11">
        <f t="shared" si="12"/>
        <v>4</v>
      </c>
      <c r="K236" s="11" t="s">
        <v>14</v>
      </c>
      <c r="L236" s="60">
        <v>63.58</v>
      </c>
      <c r="M236" s="11">
        <f t="shared" si="11"/>
        <v>254.32</v>
      </c>
    </row>
    <row r="237" ht="28" hidden="1" customHeight="1" spans="1:13">
      <c r="A237" s="11">
        <v>237</v>
      </c>
      <c r="B237" s="15"/>
      <c r="C237" s="11" t="s">
        <v>364</v>
      </c>
      <c r="D237" s="53" t="s">
        <v>155</v>
      </c>
      <c r="E237" s="6" t="s">
        <v>885</v>
      </c>
      <c r="F237" s="53" t="s">
        <v>157</v>
      </c>
      <c r="G237" s="53" t="s">
        <v>41</v>
      </c>
      <c r="H237" s="11">
        <v>1</v>
      </c>
      <c r="I237" s="11">
        <v>2</v>
      </c>
      <c r="J237" s="11">
        <f t="shared" si="12"/>
        <v>2</v>
      </c>
      <c r="K237" s="11" t="s">
        <v>14</v>
      </c>
      <c r="L237" s="60">
        <v>54.89</v>
      </c>
      <c r="M237" s="11">
        <f t="shared" si="11"/>
        <v>109.78</v>
      </c>
    </row>
    <row r="238" ht="28" hidden="1" customHeight="1" spans="1:13">
      <c r="A238" s="11">
        <v>238</v>
      </c>
      <c r="B238" s="15"/>
      <c r="C238" s="11" t="s">
        <v>364</v>
      </c>
      <c r="D238" s="53" t="s">
        <v>159</v>
      </c>
      <c r="E238" s="6" t="s">
        <v>886</v>
      </c>
      <c r="F238" s="53" t="s">
        <v>161</v>
      </c>
      <c r="G238" s="53" t="s">
        <v>41</v>
      </c>
      <c r="H238" s="11">
        <v>1</v>
      </c>
      <c r="I238" s="11">
        <v>2</v>
      </c>
      <c r="J238" s="11">
        <f t="shared" si="12"/>
        <v>2</v>
      </c>
      <c r="K238" s="11" t="s">
        <v>14</v>
      </c>
      <c r="L238" s="60">
        <v>78.98</v>
      </c>
      <c r="M238" s="11">
        <f t="shared" si="11"/>
        <v>157.96</v>
      </c>
    </row>
    <row r="239" ht="28" hidden="1" customHeight="1" spans="1:13">
      <c r="A239" s="11">
        <v>239</v>
      </c>
      <c r="B239" s="15"/>
      <c r="C239" s="11" t="s">
        <v>385</v>
      </c>
      <c r="D239" s="53" t="s">
        <v>244</v>
      </c>
      <c r="E239" s="6" t="s">
        <v>905</v>
      </c>
      <c r="F239" s="53" t="s">
        <v>246</v>
      </c>
      <c r="G239" s="53" t="s">
        <v>41</v>
      </c>
      <c r="H239" s="11">
        <v>1</v>
      </c>
      <c r="I239" s="11">
        <v>2</v>
      </c>
      <c r="J239" s="11">
        <f t="shared" si="12"/>
        <v>2</v>
      </c>
      <c r="K239" s="11" t="s">
        <v>14</v>
      </c>
      <c r="L239" s="60">
        <v>75.13</v>
      </c>
      <c r="M239" s="11">
        <f t="shared" si="11"/>
        <v>150.26</v>
      </c>
    </row>
    <row r="240" ht="28" hidden="1" customHeight="1" spans="1:13">
      <c r="A240" s="11">
        <v>240</v>
      </c>
      <c r="B240" s="15"/>
      <c r="C240" s="11" t="s">
        <v>239</v>
      </c>
      <c r="D240" s="53" t="s">
        <v>148</v>
      </c>
      <c r="E240" s="6" t="s">
        <v>475</v>
      </c>
      <c r="F240" s="63" t="s">
        <v>150</v>
      </c>
      <c r="G240" s="53" t="s">
        <v>41</v>
      </c>
      <c r="H240" s="11">
        <v>1</v>
      </c>
      <c r="I240" s="11">
        <v>2</v>
      </c>
      <c r="J240" s="11">
        <f t="shared" si="12"/>
        <v>2</v>
      </c>
      <c r="K240" s="11" t="s">
        <v>14</v>
      </c>
      <c r="L240" s="60">
        <v>31.79</v>
      </c>
      <c r="M240" s="11">
        <f t="shared" si="11"/>
        <v>63.58</v>
      </c>
    </row>
    <row r="241" ht="28" hidden="1" customHeight="1" spans="1:13">
      <c r="A241" s="11">
        <v>241</v>
      </c>
      <c r="B241" s="15"/>
      <c r="C241" s="11" t="s">
        <v>239</v>
      </c>
      <c r="D241" s="53" t="s">
        <v>151</v>
      </c>
      <c r="E241" s="6" t="s">
        <v>363</v>
      </c>
      <c r="F241" s="63" t="s">
        <v>153</v>
      </c>
      <c r="G241" s="53" t="s">
        <v>41</v>
      </c>
      <c r="H241" s="11">
        <v>1</v>
      </c>
      <c r="I241" s="11">
        <v>2</v>
      </c>
      <c r="J241" s="11">
        <f t="shared" si="12"/>
        <v>2</v>
      </c>
      <c r="K241" s="11" t="s">
        <v>14</v>
      </c>
      <c r="L241" s="60">
        <v>44.11</v>
      </c>
      <c r="M241" s="11">
        <f t="shared" si="11"/>
        <v>88.22</v>
      </c>
    </row>
    <row r="242" ht="28" hidden="1" customHeight="1" spans="1:13">
      <c r="A242" s="11">
        <v>242</v>
      </c>
      <c r="B242" s="18"/>
      <c r="C242" s="11" t="s">
        <v>283</v>
      </c>
      <c r="D242" s="53" t="s">
        <v>172</v>
      </c>
      <c r="E242" s="6" t="s">
        <v>961</v>
      </c>
      <c r="F242" s="53" t="s">
        <v>174</v>
      </c>
      <c r="G242" s="53" t="s">
        <v>175</v>
      </c>
      <c r="H242" s="11">
        <v>1</v>
      </c>
      <c r="I242" s="11">
        <v>2</v>
      </c>
      <c r="J242" s="11">
        <f t="shared" si="12"/>
        <v>2</v>
      </c>
      <c r="K242" s="11" t="s">
        <v>14</v>
      </c>
      <c r="L242" s="60">
        <v>1589.06</v>
      </c>
      <c r="M242" s="11">
        <f t="shared" si="11"/>
        <v>3178.12</v>
      </c>
    </row>
    <row r="243" ht="28" hidden="1" customHeight="1" spans="1:13">
      <c r="A243" s="11">
        <v>243</v>
      </c>
      <c r="B243" s="12" t="s">
        <v>15</v>
      </c>
      <c r="C243" s="11" t="s">
        <v>322</v>
      </c>
      <c r="D243" s="53" t="s">
        <v>323</v>
      </c>
      <c r="E243" s="6" t="s">
        <v>922</v>
      </c>
      <c r="F243" s="53" t="s">
        <v>324</v>
      </c>
      <c r="G243" s="53" t="s">
        <v>41</v>
      </c>
      <c r="H243" s="11">
        <v>2</v>
      </c>
      <c r="I243" s="11">
        <v>3</v>
      </c>
      <c r="J243" s="11">
        <f t="shared" si="12"/>
        <v>6</v>
      </c>
      <c r="K243" s="11" t="s">
        <v>15</v>
      </c>
      <c r="L243" s="60">
        <v>74.58</v>
      </c>
      <c r="M243" s="11">
        <f t="shared" si="11"/>
        <v>447.48</v>
      </c>
    </row>
    <row r="244" ht="28" hidden="1" customHeight="1" spans="1:13">
      <c r="A244" s="11">
        <v>244</v>
      </c>
      <c r="B244" s="15"/>
      <c r="C244" s="11" t="s">
        <v>325</v>
      </c>
      <c r="D244" s="53" t="s">
        <v>220</v>
      </c>
      <c r="E244" s="6" t="s">
        <v>900</v>
      </c>
      <c r="F244" s="53" t="s">
        <v>222</v>
      </c>
      <c r="G244" s="53" t="s">
        <v>41</v>
      </c>
      <c r="H244" s="11">
        <v>2</v>
      </c>
      <c r="I244" s="11">
        <v>3</v>
      </c>
      <c r="J244" s="11">
        <f t="shared" si="12"/>
        <v>6</v>
      </c>
      <c r="K244" s="11" t="s">
        <v>15</v>
      </c>
      <c r="L244" s="60">
        <v>55.99</v>
      </c>
      <c r="M244" s="11">
        <f t="shared" si="11"/>
        <v>335.94</v>
      </c>
    </row>
    <row r="245" ht="28" hidden="1" customHeight="1" spans="1:13">
      <c r="A245" s="11">
        <v>245</v>
      </c>
      <c r="B245" s="15"/>
      <c r="C245" s="11" t="s">
        <v>176</v>
      </c>
      <c r="D245" s="53" t="s">
        <v>177</v>
      </c>
      <c r="E245" s="6" t="s">
        <v>892</v>
      </c>
      <c r="F245" s="53" t="s">
        <v>179</v>
      </c>
      <c r="G245" s="53" t="s">
        <v>41</v>
      </c>
      <c r="H245" s="11">
        <v>10</v>
      </c>
      <c r="I245" s="11">
        <v>3</v>
      </c>
      <c r="J245" s="11">
        <f t="shared" si="12"/>
        <v>30</v>
      </c>
      <c r="K245" s="11" t="s">
        <v>15</v>
      </c>
      <c r="L245" s="60">
        <v>62.59</v>
      </c>
      <c r="M245" s="11">
        <f t="shared" si="11"/>
        <v>1877.7</v>
      </c>
    </row>
    <row r="246" ht="28" hidden="1" customHeight="1" spans="1:13">
      <c r="A246" s="11">
        <v>246</v>
      </c>
      <c r="B246" s="15"/>
      <c r="C246" s="11" t="s">
        <v>339</v>
      </c>
      <c r="D246" s="53" t="s">
        <v>43</v>
      </c>
      <c r="E246" s="6" t="s">
        <v>862</v>
      </c>
      <c r="F246" s="53" t="s">
        <v>45</v>
      </c>
      <c r="G246" s="53" t="s">
        <v>41</v>
      </c>
      <c r="H246" s="11">
        <v>4</v>
      </c>
      <c r="I246" s="11">
        <v>3</v>
      </c>
      <c r="J246" s="11">
        <f t="shared" si="12"/>
        <v>12</v>
      </c>
      <c r="K246" s="11" t="s">
        <v>15</v>
      </c>
      <c r="L246" s="60">
        <v>57.75</v>
      </c>
      <c r="M246" s="11">
        <f t="shared" si="11"/>
        <v>693</v>
      </c>
    </row>
    <row r="247" ht="28" hidden="1" customHeight="1" spans="1:13">
      <c r="A247" s="11">
        <v>247</v>
      </c>
      <c r="B247" s="15"/>
      <c r="C247" s="11" t="s">
        <v>50</v>
      </c>
      <c r="D247" s="53" t="s">
        <v>284</v>
      </c>
      <c r="E247" s="6" t="s">
        <v>914</v>
      </c>
      <c r="F247" s="53" t="s">
        <v>286</v>
      </c>
      <c r="G247" s="53" t="s">
        <v>41</v>
      </c>
      <c r="H247" s="11">
        <v>2</v>
      </c>
      <c r="I247" s="11">
        <v>3</v>
      </c>
      <c r="J247" s="11">
        <f t="shared" si="12"/>
        <v>6</v>
      </c>
      <c r="K247" s="11" t="s">
        <v>15</v>
      </c>
      <c r="L247" s="60">
        <v>71.72</v>
      </c>
      <c r="M247" s="11">
        <f t="shared" si="11"/>
        <v>430.32</v>
      </c>
    </row>
    <row r="248" ht="28" hidden="1" customHeight="1" spans="1:13">
      <c r="A248" s="11">
        <v>248</v>
      </c>
      <c r="B248" s="15"/>
      <c r="C248" s="11" t="s">
        <v>50</v>
      </c>
      <c r="D248" s="53" t="s">
        <v>54</v>
      </c>
      <c r="E248" s="6" t="s">
        <v>865</v>
      </c>
      <c r="F248" s="53" t="s">
        <v>56</v>
      </c>
      <c r="G248" s="53" t="s">
        <v>41</v>
      </c>
      <c r="H248" s="11">
        <v>1</v>
      </c>
      <c r="I248" s="11">
        <v>3</v>
      </c>
      <c r="J248" s="11">
        <f t="shared" si="12"/>
        <v>3</v>
      </c>
      <c r="K248" s="11" t="s">
        <v>15</v>
      </c>
      <c r="L248" s="60">
        <v>62.59</v>
      </c>
      <c r="M248" s="11">
        <f t="shared" si="11"/>
        <v>187.77</v>
      </c>
    </row>
    <row r="249" ht="28" hidden="1" customHeight="1" spans="1:13">
      <c r="A249" s="11">
        <v>249</v>
      </c>
      <c r="B249" s="15"/>
      <c r="C249" s="11" t="s">
        <v>50</v>
      </c>
      <c r="D249" s="53" t="s">
        <v>345</v>
      </c>
      <c r="E249" s="6" t="s">
        <v>927</v>
      </c>
      <c r="F249" s="53" t="s">
        <v>347</v>
      </c>
      <c r="G249" s="53" t="s">
        <v>41</v>
      </c>
      <c r="H249" s="11">
        <v>1</v>
      </c>
      <c r="I249" s="11">
        <v>3</v>
      </c>
      <c r="J249" s="11">
        <f t="shared" si="12"/>
        <v>3</v>
      </c>
      <c r="K249" s="11" t="s">
        <v>15</v>
      </c>
      <c r="L249" s="60">
        <v>71.72</v>
      </c>
      <c r="M249" s="11">
        <f t="shared" si="11"/>
        <v>215.16</v>
      </c>
    </row>
    <row r="250" ht="28" hidden="1" customHeight="1" spans="1:13">
      <c r="A250" s="11">
        <v>250</v>
      </c>
      <c r="B250" s="15"/>
      <c r="C250" s="11" t="s">
        <v>348</v>
      </c>
      <c r="D250" s="53" t="s">
        <v>349</v>
      </c>
      <c r="E250" s="6" t="s">
        <v>928</v>
      </c>
      <c r="F250" s="63" t="s">
        <v>351</v>
      </c>
      <c r="G250" s="53" t="s">
        <v>41</v>
      </c>
      <c r="H250" s="11">
        <v>2</v>
      </c>
      <c r="I250" s="11">
        <v>3</v>
      </c>
      <c r="J250" s="11">
        <f t="shared" si="12"/>
        <v>6</v>
      </c>
      <c r="K250" s="11" t="s">
        <v>15</v>
      </c>
      <c r="L250" s="60">
        <v>275.33</v>
      </c>
      <c r="M250" s="11">
        <f t="shared" si="11"/>
        <v>1651.98</v>
      </c>
    </row>
    <row r="251" ht="28" hidden="1" customHeight="1" spans="1:13">
      <c r="A251" s="11">
        <v>251</v>
      </c>
      <c r="B251" s="15"/>
      <c r="C251" s="11" t="s">
        <v>352</v>
      </c>
      <c r="D251" s="53" t="s">
        <v>353</v>
      </c>
      <c r="E251" s="6" t="s">
        <v>962</v>
      </c>
      <c r="F251" s="53" t="s">
        <v>355</v>
      </c>
      <c r="G251" s="53" t="s">
        <v>41</v>
      </c>
      <c r="H251" s="11">
        <v>1</v>
      </c>
      <c r="I251" s="11">
        <v>3</v>
      </c>
      <c r="J251" s="11">
        <f t="shared" si="12"/>
        <v>3</v>
      </c>
      <c r="K251" s="11" t="s">
        <v>15</v>
      </c>
      <c r="L251" s="60">
        <v>275.33</v>
      </c>
      <c r="M251" s="11">
        <f t="shared" si="11"/>
        <v>825.99</v>
      </c>
    </row>
    <row r="252" ht="28" hidden="1" customHeight="1" spans="1:13">
      <c r="A252" s="11">
        <v>252</v>
      </c>
      <c r="B252" s="15"/>
      <c r="C252" s="11" t="s">
        <v>352</v>
      </c>
      <c r="D252" s="53" t="s">
        <v>356</v>
      </c>
      <c r="E252" s="6" t="s">
        <v>930</v>
      </c>
      <c r="F252" s="53" t="s">
        <v>358</v>
      </c>
      <c r="G252" s="53" t="s">
        <v>41</v>
      </c>
      <c r="H252" s="11">
        <v>1</v>
      </c>
      <c r="I252" s="11">
        <v>3</v>
      </c>
      <c r="J252" s="11">
        <f t="shared" si="12"/>
        <v>3</v>
      </c>
      <c r="K252" s="11" t="s">
        <v>15</v>
      </c>
      <c r="L252" s="60">
        <v>275.33</v>
      </c>
      <c r="M252" s="11">
        <f t="shared" si="11"/>
        <v>825.99</v>
      </c>
    </row>
    <row r="253" ht="28" hidden="1" customHeight="1" spans="1:13">
      <c r="A253" s="11">
        <v>253</v>
      </c>
      <c r="B253" s="15"/>
      <c r="C253" s="11" t="s">
        <v>229</v>
      </c>
      <c r="D253" s="53" t="s">
        <v>462</v>
      </c>
      <c r="E253" s="6" t="s">
        <v>963</v>
      </c>
      <c r="F253" s="53" t="s">
        <v>464</v>
      </c>
      <c r="G253" s="53" t="s">
        <v>41</v>
      </c>
      <c r="H253" s="11">
        <v>3</v>
      </c>
      <c r="I253" s="11">
        <v>3</v>
      </c>
      <c r="J253" s="11">
        <f t="shared" si="12"/>
        <v>9</v>
      </c>
      <c r="K253" s="11" t="s">
        <v>15</v>
      </c>
      <c r="L253" s="60">
        <v>85.69</v>
      </c>
      <c r="M253" s="11">
        <f t="shared" si="11"/>
        <v>771.21</v>
      </c>
    </row>
    <row r="254" ht="28" hidden="1" customHeight="1" spans="1:13">
      <c r="A254" s="11">
        <v>254</v>
      </c>
      <c r="B254" s="15"/>
      <c r="C254" s="11" t="s">
        <v>229</v>
      </c>
      <c r="D254" s="53" t="s">
        <v>478</v>
      </c>
      <c r="E254" s="6" t="s">
        <v>964</v>
      </c>
      <c r="F254" s="53" t="s">
        <v>480</v>
      </c>
      <c r="G254" s="53" t="s">
        <v>41</v>
      </c>
      <c r="H254" s="11">
        <v>1</v>
      </c>
      <c r="I254" s="11">
        <v>3</v>
      </c>
      <c r="J254" s="11">
        <f t="shared" si="12"/>
        <v>3</v>
      </c>
      <c r="K254" s="11" t="s">
        <v>15</v>
      </c>
      <c r="L254" s="60">
        <v>85.69</v>
      </c>
      <c r="M254" s="11">
        <f t="shared" si="11"/>
        <v>257.07</v>
      </c>
    </row>
    <row r="255" ht="28" hidden="1" customHeight="1" spans="1:13">
      <c r="A255" s="11">
        <v>255</v>
      </c>
      <c r="B255" s="15"/>
      <c r="C255" s="11" t="s">
        <v>239</v>
      </c>
      <c r="D255" s="53" t="s">
        <v>148</v>
      </c>
      <c r="E255" s="6" t="s">
        <v>362</v>
      </c>
      <c r="F255" s="63" t="s">
        <v>150</v>
      </c>
      <c r="G255" s="53" t="s">
        <v>41</v>
      </c>
      <c r="H255" s="11">
        <v>1</v>
      </c>
      <c r="I255" s="11">
        <v>3</v>
      </c>
      <c r="J255" s="11">
        <f t="shared" si="12"/>
        <v>3</v>
      </c>
      <c r="K255" s="11" t="s">
        <v>15</v>
      </c>
      <c r="L255" s="60">
        <v>31.79</v>
      </c>
      <c r="M255" s="11">
        <f t="shared" si="11"/>
        <v>95.37</v>
      </c>
    </row>
    <row r="256" ht="28" hidden="1" customHeight="1" spans="1:13">
      <c r="A256" s="11">
        <v>256</v>
      </c>
      <c r="B256" s="15"/>
      <c r="C256" s="11" t="s">
        <v>239</v>
      </c>
      <c r="D256" s="53" t="s">
        <v>151</v>
      </c>
      <c r="E256" s="6" t="s">
        <v>363</v>
      </c>
      <c r="F256" s="63" t="s">
        <v>153</v>
      </c>
      <c r="G256" s="53" t="s">
        <v>41</v>
      </c>
      <c r="H256" s="11">
        <v>1</v>
      </c>
      <c r="I256" s="11">
        <v>3</v>
      </c>
      <c r="J256" s="11">
        <f t="shared" si="12"/>
        <v>3</v>
      </c>
      <c r="K256" s="11" t="s">
        <v>15</v>
      </c>
      <c r="L256" s="60">
        <v>44.11</v>
      </c>
      <c r="M256" s="11">
        <f t="shared" si="11"/>
        <v>132.33</v>
      </c>
    </row>
    <row r="257" ht="28" hidden="1" customHeight="1" spans="1:13">
      <c r="A257" s="11">
        <v>257</v>
      </c>
      <c r="B257" s="15"/>
      <c r="C257" s="11" t="s">
        <v>364</v>
      </c>
      <c r="D257" s="53" t="s">
        <v>365</v>
      </c>
      <c r="E257" s="6" t="s">
        <v>862</v>
      </c>
      <c r="F257" s="53" t="s">
        <v>45</v>
      </c>
      <c r="G257" s="53" t="s">
        <v>41</v>
      </c>
      <c r="H257" s="11">
        <v>1</v>
      </c>
      <c r="I257" s="11">
        <v>3</v>
      </c>
      <c r="J257" s="11">
        <f t="shared" si="12"/>
        <v>3</v>
      </c>
      <c r="K257" s="11" t="s">
        <v>15</v>
      </c>
      <c r="L257" s="60">
        <v>54.89</v>
      </c>
      <c r="M257" s="11">
        <f t="shared" ref="M257:M320" si="13">L257*J257</f>
        <v>164.67</v>
      </c>
    </row>
    <row r="258" ht="28" hidden="1" customHeight="1" spans="1:13">
      <c r="A258" s="11">
        <v>258</v>
      </c>
      <c r="B258" s="15"/>
      <c r="C258" s="11" t="s">
        <v>364</v>
      </c>
      <c r="D258" s="53" t="s">
        <v>155</v>
      </c>
      <c r="E258" s="6" t="s">
        <v>885</v>
      </c>
      <c r="F258" s="53" t="s">
        <v>157</v>
      </c>
      <c r="G258" s="53" t="s">
        <v>41</v>
      </c>
      <c r="H258" s="11">
        <v>1</v>
      </c>
      <c r="I258" s="11">
        <v>3</v>
      </c>
      <c r="J258" s="11">
        <f t="shared" si="12"/>
        <v>3</v>
      </c>
      <c r="K258" s="11" t="s">
        <v>15</v>
      </c>
      <c r="L258" s="60">
        <v>54.89</v>
      </c>
      <c r="M258" s="11">
        <f t="shared" si="13"/>
        <v>164.67</v>
      </c>
    </row>
    <row r="259" ht="28" hidden="1" customHeight="1" spans="1:13">
      <c r="A259" s="11">
        <v>259</v>
      </c>
      <c r="B259" s="15"/>
      <c r="C259" s="11" t="s">
        <v>212</v>
      </c>
      <c r="D259" s="53" t="s">
        <v>213</v>
      </c>
      <c r="E259" s="6" t="s">
        <v>907</v>
      </c>
      <c r="F259" s="53" t="s">
        <v>214</v>
      </c>
      <c r="G259" s="53" t="s">
        <v>215</v>
      </c>
      <c r="H259" s="11">
        <v>2</v>
      </c>
      <c r="I259" s="11">
        <v>3</v>
      </c>
      <c r="J259" s="11">
        <f t="shared" si="12"/>
        <v>6</v>
      </c>
      <c r="K259" s="11" t="s">
        <v>15</v>
      </c>
      <c r="L259" s="60">
        <v>63.58</v>
      </c>
      <c r="M259" s="11">
        <f t="shared" si="13"/>
        <v>381.48</v>
      </c>
    </row>
    <row r="260" ht="28" hidden="1" customHeight="1" spans="1:13">
      <c r="A260" s="11">
        <v>260</v>
      </c>
      <c r="B260" s="15"/>
      <c r="C260" s="11" t="s">
        <v>385</v>
      </c>
      <c r="D260" s="53" t="s">
        <v>389</v>
      </c>
      <c r="E260" s="6" t="s">
        <v>965</v>
      </c>
      <c r="F260" s="53" t="s">
        <v>391</v>
      </c>
      <c r="G260" s="53" t="s">
        <v>392</v>
      </c>
      <c r="H260" s="11">
        <v>1</v>
      </c>
      <c r="I260" s="11">
        <v>3</v>
      </c>
      <c r="J260" s="11">
        <f t="shared" si="12"/>
        <v>3</v>
      </c>
      <c r="K260" s="11" t="s">
        <v>15</v>
      </c>
      <c r="L260" s="60">
        <v>94.38</v>
      </c>
      <c r="M260" s="11">
        <f t="shared" si="13"/>
        <v>283.14</v>
      </c>
    </row>
    <row r="261" ht="28" hidden="1" customHeight="1" spans="1:13">
      <c r="A261" s="11">
        <v>261</v>
      </c>
      <c r="B261" s="15"/>
      <c r="C261" s="11" t="s">
        <v>235</v>
      </c>
      <c r="D261" s="53" t="s">
        <v>74</v>
      </c>
      <c r="E261" s="6" t="s">
        <v>942</v>
      </c>
      <c r="F261" s="53" t="s">
        <v>76</v>
      </c>
      <c r="G261" s="53" t="s">
        <v>41</v>
      </c>
      <c r="H261" s="11">
        <v>2</v>
      </c>
      <c r="I261" s="11">
        <v>3</v>
      </c>
      <c r="J261" s="11">
        <f t="shared" si="12"/>
        <v>6</v>
      </c>
      <c r="K261" s="11" t="s">
        <v>15</v>
      </c>
      <c r="L261" s="60">
        <v>21.34</v>
      </c>
      <c r="M261" s="11">
        <f t="shared" si="13"/>
        <v>128.04</v>
      </c>
    </row>
    <row r="262" ht="28" hidden="1" customHeight="1" spans="1:13">
      <c r="A262" s="11">
        <v>262</v>
      </c>
      <c r="B262" s="15"/>
      <c r="C262" s="11" t="s">
        <v>235</v>
      </c>
      <c r="D262" s="53" t="s">
        <v>393</v>
      </c>
      <c r="E262" s="6" t="s">
        <v>966</v>
      </c>
      <c r="F262" s="53" t="s">
        <v>395</v>
      </c>
      <c r="G262" s="53" t="s">
        <v>41</v>
      </c>
      <c r="H262" s="11">
        <v>1</v>
      </c>
      <c r="I262" s="11">
        <v>3</v>
      </c>
      <c r="J262" s="11">
        <f t="shared" si="12"/>
        <v>3</v>
      </c>
      <c r="K262" s="11" t="s">
        <v>15</v>
      </c>
      <c r="L262" s="60">
        <v>27.39</v>
      </c>
      <c r="M262" s="11">
        <f t="shared" si="13"/>
        <v>82.17</v>
      </c>
    </row>
    <row r="263" ht="28" hidden="1" customHeight="1" spans="1:13">
      <c r="A263" s="11">
        <v>263</v>
      </c>
      <c r="B263" s="18"/>
      <c r="C263" s="11" t="s">
        <v>483</v>
      </c>
      <c r="D263" s="53" t="s">
        <v>172</v>
      </c>
      <c r="E263" s="6" t="s">
        <v>173</v>
      </c>
      <c r="F263" s="53" t="s">
        <v>174</v>
      </c>
      <c r="G263" s="53" t="s">
        <v>175</v>
      </c>
      <c r="H263" s="11">
        <v>1</v>
      </c>
      <c r="I263" s="11">
        <v>3</v>
      </c>
      <c r="J263" s="11">
        <f t="shared" si="12"/>
        <v>3</v>
      </c>
      <c r="K263" s="11" t="s">
        <v>15</v>
      </c>
      <c r="L263" s="60">
        <v>1589.06</v>
      </c>
      <c r="M263" s="11">
        <f t="shared" si="13"/>
        <v>4767.18</v>
      </c>
    </row>
    <row r="264" ht="28" hidden="1" customHeight="1" spans="1:13">
      <c r="A264" s="11">
        <v>264</v>
      </c>
      <c r="B264" s="12" t="s">
        <v>17</v>
      </c>
      <c r="C264" s="11" t="s">
        <v>465</v>
      </c>
      <c r="D264" s="53" t="s">
        <v>220</v>
      </c>
      <c r="E264" s="6" t="s">
        <v>900</v>
      </c>
      <c r="F264" s="53" t="s">
        <v>222</v>
      </c>
      <c r="G264" s="53" t="s">
        <v>41</v>
      </c>
      <c r="H264" s="11">
        <v>4</v>
      </c>
      <c r="I264" s="11">
        <v>3</v>
      </c>
      <c r="J264" s="11">
        <f t="shared" si="12"/>
        <v>12</v>
      </c>
      <c r="K264" s="11" t="s">
        <v>17</v>
      </c>
      <c r="L264" s="60">
        <v>55.99</v>
      </c>
      <c r="M264" s="11">
        <f t="shared" si="13"/>
        <v>671.88</v>
      </c>
    </row>
    <row r="265" ht="28" hidden="1" customHeight="1" spans="1:13">
      <c r="A265" s="11">
        <v>265</v>
      </c>
      <c r="B265" s="15"/>
      <c r="C265" s="11" t="s">
        <v>484</v>
      </c>
      <c r="D265" s="53" t="s">
        <v>177</v>
      </c>
      <c r="E265" s="6" t="s">
        <v>892</v>
      </c>
      <c r="F265" s="53" t="s">
        <v>179</v>
      </c>
      <c r="G265" s="53" t="s">
        <v>41</v>
      </c>
      <c r="H265" s="11">
        <v>4</v>
      </c>
      <c r="I265" s="11">
        <v>3</v>
      </c>
      <c r="J265" s="11">
        <f t="shared" si="12"/>
        <v>12</v>
      </c>
      <c r="K265" s="11" t="s">
        <v>17</v>
      </c>
      <c r="L265" s="60">
        <v>62.59</v>
      </c>
      <c r="M265" s="11">
        <f t="shared" si="13"/>
        <v>751.08</v>
      </c>
    </row>
    <row r="266" ht="28" hidden="1" customHeight="1" spans="1:13">
      <c r="A266" s="11">
        <v>266</v>
      </c>
      <c r="B266" s="15"/>
      <c r="C266" s="11" t="s">
        <v>400</v>
      </c>
      <c r="D266" s="53" t="s">
        <v>43</v>
      </c>
      <c r="E266" s="6" t="s">
        <v>862</v>
      </c>
      <c r="F266" s="53" t="s">
        <v>45</v>
      </c>
      <c r="G266" s="53" t="s">
        <v>41</v>
      </c>
      <c r="H266" s="11">
        <v>2</v>
      </c>
      <c r="I266" s="11">
        <v>3</v>
      </c>
      <c r="J266" s="11">
        <f t="shared" si="12"/>
        <v>6</v>
      </c>
      <c r="K266" s="11" t="s">
        <v>17</v>
      </c>
      <c r="L266" s="60">
        <v>57.75</v>
      </c>
      <c r="M266" s="11">
        <f t="shared" si="13"/>
        <v>346.5</v>
      </c>
    </row>
    <row r="267" ht="28" hidden="1" customHeight="1" spans="1:13">
      <c r="A267" s="11">
        <v>267</v>
      </c>
      <c r="B267" s="15"/>
      <c r="C267" s="11" t="s">
        <v>50</v>
      </c>
      <c r="D267" s="53" t="s">
        <v>284</v>
      </c>
      <c r="E267" s="6" t="s">
        <v>864</v>
      </c>
      <c r="F267" s="53" t="s">
        <v>286</v>
      </c>
      <c r="G267" s="53" t="s">
        <v>41</v>
      </c>
      <c r="H267" s="11">
        <v>2</v>
      </c>
      <c r="I267" s="11">
        <v>3</v>
      </c>
      <c r="J267" s="11">
        <f t="shared" si="12"/>
        <v>6</v>
      </c>
      <c r="K267" s="11" t="s">
        <v>17</v>
      </c>
      <c r="L267" s="60">
        <v>71.72</v>
      </c>
      <c r="M267" s="11">
        <f t="shared" si="13"/>
        <v>430.32</v>
      </c>
    </row>
    <row r="268" ht="28" hidden="1" customHeight="1" spans="1:13">
      <c r="A268" s="11">
        <v>268</v>
      </c>
      <c r="B268" s="15"/>
      <c r="C268" s="11" t="s">
        <v>232</v>
      </c>
      <c r="D268" s="53" t="s">
        <v>233</v>
      </c>
      <c r="E268" s="6" t="s">
        <v>224</v>
      </c>
      <c r="F268" s="53" t="s">
        <v>234</v>
      </c>
      <c r="G268" s="53" t="s">
        <v>41</v>
      </c>
      <c r="H268" s="11">
        <v>1</v>
      </c>
      <c r="I268" s="11">
        <v>3</v>
      </c>
      <c r="J268" s="11">
        <f t="shared" si="12"/>
        <v>3</v>
      </c>
      <c r="K268" s="11" t="s">
        <v>17</v>
      </c>
      <c r="L268" s="60">
        <v>54.89</v>
      </c>
      <c r="M268" s="11">
        <f t="shared" si="13"/>
        <v>164.67</v>
      </c>
    </row>
    <row r="269" ht="28" hidden="1" customHeight="1" spans="1:13">
      <c r="A269" s="11">
        <v>269</v>
      </c>
      <c r="B269" s="15"/>
      <c r="C269" s="11" t="s">
        <v>231</v>
      </c>
      <c r="D269" s="53" t="s">
        <v>155</v>
      </c>
      <c r="E269" s="6" t="s">
        <v>885</v>
      </c>
      <c r="F269" s="53" t="s">
        <v>157</v>
      </c>
      <c r="G269" s="53" t="s">
        <v>41</v>
      </c>
      <c r="H269" s="11">
        <v>1</v>
      </c>
      <c r="I269" s="11">
        <v>3</v>
      </c>
      <c r="J269" s="11">
        <f t="shared" si="12"/>
        <v>3</v>
      </c>
      <c r="K269" s="11" t="s">
        <v>17</v>
      </c>
      <c r="L269" s="60">
        <v>54.89</v>
      </c>
      <c r="M269" s="11">
        <f t="shared" si="13"/>
        <v>164.67</v>
      </c>
    </row>
    <row r="270" ht="28" hidden="1" customHeight="1" spans="1:13">
      <c r="A270" s="11">
        <v>270</v>
      </c>
      <c r="B270" s="15"/>
      <c r="C270" s="11" t="s">
        <v>486</v>
      </c>
      <c r="D270" s="53" t="s">
        <v>487</v>
      </c>
      <c r="E270" s="6" t="s">
        <v>488</v>
      </c>
      <c r="F270" s="53" t="s">
        <v>489</v>
      </c>
      <c r="G270" s="53" t="s">
        <v>41</v>
      </c>
      <c r="H270" s="11">
        <v>1</v>
      </c>
      <c r="I270" s="11">
        <v>3</v>
      </c>
      <c r="J270" s="11">
        <f t="shared" si="12"/>
        <v>3</v>
      </c>
      <c r="K270" s="11" t="s">
        <v>17</v>
      </c>
      <c r="L270" s="60">
        <v>104.94</v>
      </c>
      <c r="M270" s="11">
        <f t="shared" si="13"/>
        <v>314.82</v>
      </c>
    </row>
    <row r="271" ht="28" hidden="1" customHeight="1" spans="1:13">
      <c r="A271" s="11">
        <v>271</v>
      </c>
      <c r="B271" s="15"/>
      <c r="C271" s="11" t="s">
        <v>490</v>
      </c>
      <c r="D271" s="53" t="s">
        <v>491</v>
      </c>
      <c r="E271" s="6" t="s">
        <v>492</v>
      </c>
      <c r="F271" s="53" t="s">
        <v>493</v>
      </c>
      <c r="G271" s="53" t="s">
        <v>41</v>
      </c>
      <c r="H271" s="11">
        <v>1</v>
      </c>
      <c r="I271" s="11">
        <v>3</v>
      </c>
      <c r="J271" s="11">
        <f t="shared" si="12"/>
        <v>3</v>
      </c>
      <c r="K271" s="11" t="s">
        <v>17</v>
      </c>
      <c r="L271" s="60">
        <v>40.92</v>
      </c>
      <c r="M271" s="11">
        <f t="shared" si="13"/>
        <v>122.76</v>
      </c>
    </row>
    <row r="272" ht="28" hidden="1" customHeight="1" spans="1:13">
      <c r="A272" s="11">
        <v>272</v>
      </c>
      <c r="B272" s="15"/>
      <c r="C272" s="11" t="s">
        <v>494</v>
      </c>
      <c r="D272" s="53" t="s">
        <v>74</v>
      </c>
      <c r="E272" s="6" t="s">
        <v>495</v>
      </c>
      <c r="F272" s="53" t="s">
        <v>76</v>
      </c>
      <c r="G272" s="53" t="s">
        <v>41</v>
      </c>
      <c r="H272" s="11">
        <v>2</v>
      </c>
      <c r="I272" s="11">
        <v>3</v>
      </c>
      <c r="J272" s="11">
        <f t="shared" si="12"/>
        <v>6</v>
      </c>
      <c r="K272" s="11" t="s">
        <v>17</v>
      </c>
      <c r="L272" s="60">
        <v>21.34</v>
      </c>
      <c r="M272" s="11">
        <f t="shared" si="13"/>
        <v>128.04</v>
      </c>
    </row>
    <row r="273" ht="28" hidden="1" customHeight="1" spans="1:13">
      <c r="A273" s="11">
        <v>273</v>
      </c>
      <c r="B273" s="15"/>
      <c r="C273" s="11" t="s">
        <v>496</v>
      </c>
      <c r="D273" s="53" t="s">
        <v>497</v>
      </c>
      <c r="E273" s="6" t="s">
        <v>967</v>
      </c>
      <c r="F273" s="53" t="s">
        <v>499</v>
      </c>
      <c r="G273" s="53" t="s">
        <v>41</v>
      </c>
      <c r="H273" s="11">
        <v>1</v>
      </c>
      <c r="I273" s="11">
        <v>3</v>
      </c>
      <c r="J273" s="11">
        <f t="shared" si="12"/>
        <v>3</v>
      </c>
      <c r="K273" s="11" t="s">
        <v>17</v>
      </c>
      <c r="L273" s="60">
        <v>13.64</v>
      </c>
      <c r="M273" s="11">
        <f t="shared" si="13"/>
        <v>40.92</v>
      </c>
    </row>
    <row r="274" ht="28" hidden="1" customHeight="1" spans="1:13">
      <c r="A274" s="11">
        <v>274</v>
      </c>
      <c r="B274" s="15"/>
      <c r="C274" s="11" t="s">
        <v>500</v>
      </c>
      <c r="D274" s="53" t="s">
        <v>501</v>
      </c>
      <c r="E274" s="65" t="s">
        <v>968</v>
      </c>
      <c r="F274" s="63" t="s">
        <v>503</v>
      </c>
      <c r="G274" s="53" t="s">
        <v>41</v>
      </c>
      <c r="H274" s="11">
        <v>1</v>
      </c>
      <c r="I274" s="11">
        <v>3</v>
      </c>
      <c r="J274" s="11">
        <f t="shared" si="12"/>
        <v>3</v>
      </c>
      <c r="K274" s="11" t="s">
        <v>17</v>
      </c>
      <c r="L274" s="60">
        <v>85.69</v>
      </c>
      <c r="M274" s="11">
        <f t="shared" si="13"/>
        <v>257.07</v>
      </c>
    </row>
    <row r="275" ht="28" hidden="1" customHeight="1" spans="1:13">
      <c r="A275" s="11">
        <v>275</v>
      </c>
      <c r="B275" s="15"/>
      <c r="C275" s="11" t="s">
        <v>122</v>
      </c>
      <c r="D275" s="53" t="s">
        <v>504</v>
      </c>
      <c r="E275" s="6" t="s">
        <v>969</v>
      </c>
      <c r="F275" s="53" t="s">
        <v>505</v>
      </c>
      <c r="G275" s="53" t="s">
        <v>41</v>
      </c>
      <c r="H275" s="11">
        <v>1</v>
      </c>
      <c r="I275" s="11">
        <v>3</v>
      </c>
      <c r="J275" s="11">
        <f t="shared" si="12"/>
        <v>3</v>
      </c>
      <c r="K275" s="11" t="s">
        <v>17</v>
      </c>
      <c r="L275" s="60">
        <v>75.13</v>
      </c>
      <c r="M275" s="11">
        <f t="shared" si="13"/>
        <v>225.39</v>
      </c>
    </row>
    <row r="276" ht="28" hidden="1" customHeight="1" spans="1:13">
      <c r="A276" s="11">
        <v>276</v>
      </c>
      <c r="B276" s="15"/>
      <c r="C276" s="11" t="s">
        <v>239</v>
      </c>
      <c r="D276" s="53" t="s">
        <v>240</v>
      </c>
      <c r="E276" s="6" t="s">
        <v>242</v>
      </c>
      <c r="F276" s="53" t="s">
        <v>242</v>
      </c>
      <c r="G276" s="53" t="s">
        <v>41</v>
      </c>
      <c r="H276" s="11">
        <v>1</v>
      </c>
      <c r="I276" s="11">
        <v>3</v>
      </c>
      <c r="J276" s="11">
        <f t="shared" si="12"/>
        <v>3</v>
      </c>
      <c r="K276" s="11" t="s">
        <v>17</v>
      </c>
      <c r="L276" s="60">
        <v>31.79</v>
      </c>
      <c r="M276" s="11">
        <f t="shared" si="13"/>
        <v>95.37</v>
      </c>
    </row>
    <row r="277" ht="28" hidden="1" customHeight="1" spans="1:13">
      <c r="A277" s="11">
        <v>277</v>
      </c>
      <c r="B277" s="15"/>
      <c r="C277" s="11" t="s">
        <v>250</v>
      </c>
      <c r="D277" s="53" t="s">
        <v>251</v>
      </c>
      <c r="E277" s="65" t="s">
        <v>252</v>
      </c>
      <c r="F277" s="63" t="s">
        <v>253</v>
      </c>
      <c r="G277" s="53" t="s">
        <v>215</v>
      </c>
      <c r="H277" s="11">
        <v>2</v>
      </c>
      <c r="I277" s="11">
        <v>3</v>
      </c>
      <c r="J277" s="11">
        <f t="shared" si="12"/>
        <v>6</v>
      </c>
      <c r="K277" s="11" t="s">
        <v>17</v>
      </c>
      <c r="L277" s="60">
        <v>32.78</v>
      </c>
      <c r="M277" s="11">
        <f t="shared" si="13"/>
        <v>196.68</v>
      </c>
    </row>
    <row r="278" ht="28" hidden="1" customHeight="1" spans="1:13">
      <c r="A278" s="11">
        <v>278</v>
      </c>
      <c r="B278" s="15"/>
      <c r="C278" s="11" t="s">
        <v>212</v>
      </c>
      <c r="D278" s="53" t="s">
        <v>213</v>
      </c>
      <c r="E278" s="6" t="s">
        <v>507</v>
      </c>
      <c r="F278" s="63" t="s">
        <v>214</v>
      </c>
      <c r="G278" s="53" t="s">
        <v>215</v>
      </c>
      <c r="H278" s="11">
        <v>2</v>
      </c>
      <c r="I278" s="11">
        <v>3</v>
      </c>
      <c r="J278" s="11">
        <f t="shared" si="12"/>
        <v>6</v>
      </c>
      <c r="K278" s="11" t="s">
        <v>17</v>
      </c>
      <c r="L278" s="60">
        <v>63.58</v>
      </c>
      <c r="M278" s="11">
        <f t="shared" si="13"/>
        <v>381.48</v>
      </c>
    </row>
    <row r="279" ht="28" hidden="1" customHeight="1" spans="1:13">
      <c r="A279" s="11">
        <v>279</v>
      </c>
      <c r="B279" s="18"/>
      <c r="C279" s="11" t="s">
        <v>399</v>
      </c>
      <c r="D279" s="53" t="s">
        <v>216</v>
      </c>
      <c r="E279" s="6" t="s">
        <v>970</v>
      </c>
      <c r="F279" s="63" t="s">
        <v>218</v>
      </c>
      <c r="G279" s="53" t="s">
        <v>175</v>
      </c>
      <c r="H279" s="11">
        <v>1</v>
      </c>
      <c r="I279" s="11">
        <v>3</v>
      </c>
      <c r="J279" s="11">
        <f t="shared" si="12"/>
        <v>3</v>
      </c>
      <c r="K279" s="11" t="s">
        <v>17</v>
      </c>
      <c r="L279" s="60">
        <v>336.93</v>
      </c>
      <c r="M279" s="11">
        <f t="shared" si="13"/>
        <v>1010.79</v>
      </c>
    </row>
    <row r="280" s="47" customFormat="1" ht="28" hidden="1" customHeight="1" spans="1:13">
      <c r="A280" s="11">
        <v>280</v>
      </c>
      <c r="B280" s="12" t="s">
        <v>18</v>
      </c>
      <c r="C280" s="56" t="s">
        <v>509</v>
      </c>
      <c r="D280" s="56"/>
      <c r="E280" s="56" t="s">
        <v>510</v>
      </c>
      <c r="F280" s="56"/>
      <c r="G280" s="56"/>
      <c r="H280" s="56">
        <v>4</v>
      </c>
      <c r="I280" s="56">
        <v>5</v>
      </c>
      <c r="J280" s="56">
        <f t="shared" si="12"/>
        <v>20</v>
      </c>
      <c r="K280" s="56" t="s">
        <v>18</v>
      </c>
      <c r="L280" s="61">
        <v>0</v>
      </c>
      <c r="M280" s="11">
        <f t="shared" si="13"/>
        <v>0</v>
      </c>
    </row>
    <row r="281" ht="28" hidden="1" customHeight="1" spans="1:13">
      <c r="A281" s="11">
        <v>281</v>
      </c>
      <c r="B281" s="15"/>
      <c r="C281" s="11" t="s">
        <v>511</v>
      </c>
      <c r="D281" s="53" t="s">
        <v>512</v>
      </c>
      <c r="E281" s="6" t="s">
        <v>971</v>
      </c>
      <c r="F281" s="53" t="s">
        <v>514</v>
      </c>
      <c r="G281" s="53" t="s">
        <v>515</v>
      </c>
      <c r="H281" s="11">
        <v>2</v>
      </c>
      <c r="I281" s="11">
        <v>5</v>
      </c>
      <c r="J281" s="11">
        <f t="shared" si="12"/>
        <v>10</v>
      </c>
      <c r="K281" s="11" t="s">
        <v>18</v>
      </c>
      <c r="L281" s="60">
        <v>27.94</v>
      </c>
      <c r="M281" s="11">
        <f t="shared" si="13"/>
        <v>279.4</v>
      </c>
    </row>
    <row r="282" ht="28" hidden="1" customHeight="1" spans="1:13">
      <c r="A282" s="11">
        <v>282</v>
      </c>
      <c r="B282" s="15"/>
      <c r="C282" s="11" t="s">
        <v>516</v>
      </c>
      <c r="D282" s="53" t="s">
        <v>517</v>
      </c>
      <c r="E282" s="6" t="s">
        <v>972</v>
      </c>
      <c r="F282" s="53" t="s">
        <v>519</v>
      </c>
      <c r="G282" s="53" t="s">
        <v>515</v>
      </c>
      <c r="H282" s="11">
        <v>1</v>
      </c>
      <c r="I282" s="11">
        <v>5</v>
      </c>
      <c r="J282" s="11">
        <f t="shared" si="12"/>
        <v>5</v>
      </c>
      <c r="K282" s="11" t="s">
        <v>18</v>
      </c>
      <c r="L282" s="60">
        <v>65.45</v>
      </c>
      <c r="M282" s="11">
        <f t="shared" si="13"/>
        <v>327.25</v>
      </c>
    </row>
    <row r="283" ht="28" hidden="1" customHeight="1" spans="1:13">
      <c r="A283" s="11">
        <v>283</v>
      </c>
      <c r="B283" s="15"/>
      <c r="C283" s="11" t="s">
        <v>520</v>
      </c>
      <c r="D283" s="53" t="s">
        <v>521</v>
      </c>
      <c r="E283" s="6" t="s">
        <v>522</v>
      </c>
      <c r="F283" s="53" t="s">
        <v>523</v>
      </c>
      <c r="G283" s="53" t="s">
        <v>515</v>
      </c>
      <c r="H283" s="11">
        <v>1</v>
      </c>
      <c r="I283" s="11">
        <v>5</v>
      </c>
      <c r="J283" s="11">
        <f t="shared" si="12"/>
        <v>5</v>
      </c>
      <c r="K283" s="11" t="s">
        <v>18</v>
      </c>
      <c r="L283" s="60">
        <v>113.63</v>
      </c>
      <c r="M283" s="11">
        <f t="shared" si="13"/>
        <v>568.15</v>
      </c>
    </row>
    <row r="284" ht="28" hidden="1" customHeight="1" spans="1:13">
      <c r="A284" s="11">
        <v>284</v>
      </c>
      <c r="B284" s="18"/>
      <c r="C284" s="11" t="s">
        <v>524</v>
      </c>
      <c r="D284" s="53" t="s">
        <v>525</v>
      </c>
      <c r="E284" s="6" t="s">
        <v>973</v>
      </c>
      <c r="F284" s="53" t="s">
        <v>527</v>
      </c>
      <c r="G284" s="53" t="s">
        <v>515</v>
      </c>
      <c r="H284" s="11">
        <v>1</v>
      </c>
      <c r="I284" s="11">
        <v>5</v>
      </c>
      <c r="J284" s="11">
        <f t="shared" ref="J284:J336" si="14">H284*I284</f>
        <v>5</v>
      </c>
      <c r="K284" s="11" t="s">
        <v>18</v>
      </c>
      <c r="L284" s="60">
        <v>28.93</v>
      </c>
      <c r="M284" s="11">
        <f t="shared" si="13"/>
        <v>144.65</v>
      </c>
    </row>
    <row r="285" s="47" customFormat="1" ht="28" hidden="1" customHeight="1" spans="1:13">
      <c r="A285" s="11">
        <v>285</v>
      </c>
      <c r="B285" s="12" t="s">
        <v>20</v>
      </c>
      <c r="C285" s="56" t="s">
        <v>509</v>
      </c>
      <c r="D285" s="56"/>
      <c r="E285" s="56" t="s">
        <v>510</v>
      </c>
      <c r="F285" s="56"/>
      <c r="G285" s="56"/>
      <c r="H285" s="56">
        <v>4</v>
      </c>
      <c r="I285" s="56">
        <v>5</v>
      </c>
      <c r="J285" s="56">
        <f t="shared" si="14"/>
        <v>20</v>
      </c>
      <c r="K285" s="56" t="s">
        <v>20</v>
      </c>
      <c r="L285" s="61">
        <v>0</v>
      </c>
      <c r="M285" s="11">
        <f t="shared" si="13"/>
        <v>0</v>
      </c>
    </row>
    <row r="286" ht="28" hidden="1" customHeight="1" spans="1:13">
      <c r="A286" s="11">
        <v>286</v>
      </c>
      <c r="B286" s="15"/>
      <c r="C286" s="11" t="s">
        <v>511</v>
      </c>
      <c r="D286" s="53" t="s">
        <v>528</v>
      </c>
      <c r="E286" s="6" t="s">
        <v>974</v>
      </c>
      <c r="F286" s="53" t="s">
        <v>529</v>
      </c>
      <c r="G286" s="53" t="s">
        <v>515</v>
      </c>
      <c r="H286" s="11">
        <v>3</v>
      </c>
      <c r="I286" s="11">
        <v>5</v>
      </c>
      <c r="J286" s="11">
        <f t="shared" si="14"/>
        <v>15</v>
      </c>
      <c r="K286" s="11" t="s">
        <v>20</v>
      </c>
      <c r="L286" s="60">
        <v>24.09</v>
      </c>
      <c r="M286" s="11">
        <f t="shared" si="13"/>
        <v>361.35</v>
      </c>
    </row>
    <row r="287" ht="28" hidden="1" customHeight="1" spans="1:13">
      <c r="A287" s="11">
        <v>287</v>
      </c>
      <c r="B287" s="18"/>
      <c r="C287" s="11" t="s">
        <v>524</v>
      </c>
      <c r="D287" s="53" t="s">
        <v>525</v>
      </c>
      <c r="E287" s="6" t="s">
        <v>973</v>
      </c>
      <c r="F287" s="53" t="s">
        <v>527</v>
      </c>
      <c r="G287" s="53" t="s">
        <v>515</v>
      </c>
      <c r="H287" s="11">
        <v>1</v>
      </c>
      <c r="I287" s="11">
        <v>5</v>
      </c>
      <c r="J287" s="11">
        <f t="shared" si="14"/>
        <v>5</v>
      </c>
      <c r="K287" s="11" t="s">
        <v>20</v>
      </c>
      <c r="L287" s="60">
        <v>28.93</v>
      </c>
      <c r="M287" s="11">
        <f t="shared" si="13"/>
        <v>144.65</v>
      </c>
    </row>
    <row r="288" ht="28" hidden="1" customHeight="1" spans="1:13">
      <c r="A288" s="11">
        <v>288</v>
      </c>
      <c r="B288" s="12" t="s">
        <v>22</v>
      </c>
      <c r="C288" s="11" t="s">
        <v>530</v>
      </c>
      <c r="D288" s="11" t="s">
        <v>531</v>
      </c>
      <c r="E288" s="8" t="s">
        <v>975</v>
      </c>
      <c r="F288" s="13" t="s">
        <v>533</v>
      </c>
      <c r="G288" s="53" t="s">
        <v>41</v>
      </c>
      <c r="H288" s="11">
        <v>1</v>
      </c>
      <c r="I288" s="11">
        <v>5</v>
      </c>
      <c r="J288" s="11">
        <f t="shared" si="14"/>
        <v>5</v>
      </c>
      <c r="K288" s="11" t="s">
        <v>22</v>
      </c>
      <c r="L288" s="60">
        <v>1375</v>
      </c>
      <c r="M288" s="11">
        <f t="shared" si="13"/>
        <v>6875</v>
      </c>
    </row>
    <row r="289" ht="28" hidden="1" customHeight="1" spans="1:13">
      <c r="A289" s="11">
        <v>289</v>
      </c>
      <c r="B289" s="15"/>
      <c r="C289" s="11" t="s">
        <v>534</v>
      </c>
      <c r="D289" s="11" t="s">
        <v>535</v>
      </c>
      <c r="E289" s="8" t="s">
        <v>975</v>
      </c>
      <c r="F289" s="13" t="s">
        <v>533</v>
      </c>
      <c r="G289" s="53" t="s">
        <v>41</v>
      </c>
      <c r="H289" s="11">
        <v>1</v>
      </c>
      <c r="I289" s="11">
        <v>5</v>
      </c>
      <c r="J289" s="11">
        <f t="shared" si="14"/>
        <v>5</v>
      </c>
      <c r="K289" s="11" t="s">
        <v>22</v>
      </c>
      <c r="L289" s="60">
        <v>1375</v>
      </c>
      <c r="M289" s="11">
        <f t="shared" si="13"/>
        <v>6875</v>
      </c>
    </row>
    <row r="290" ht="28" hidden="1" customHeight="1" spans="1:13">
      <c r="A290" s="11">
        <v>290</v>
      </c>
      <c r="B290" s="15"/>
      <c r="C290" s="11" t="s">
        <v>536</v>
      </c>
      <c r="D290" s="11" t="s">
        <v>537</v>
      </c>
      <c r="E290" s="8" t="s">
        <v>976</v>
      </c>
      <c r="F290" s="13" t="s">
        <v>538</v>
      </c>
      <c r="G290" s="53" t="s">
        <v>41</v>
      </c>
      <c r="H290" s="11">
        <v>1</v>
      </c>
      <c r="I290" s="11">
        <v>5</v>
      </c>
      <c r="J290" s="11">
        <f t="shared" si="14"/>
        <v>5</v>
      </c>
      <c r="K290" s="11" t="s">
        <v>22</v>
      </c>
      <c r="L290" s="60">
        <v>1375</v>
      </c>
      <c r="M290" s="11">
        <f t="shared" si="13"/>
        <v>6875</v>
      </c>
    </row>
    <row r="291" ht="28" hidden="1" customHeight="1" spans="1:13">
      <c r="A291" s="11">
        <v>291</v>
      </c>
      <c r="B291" s="15"/>
      <c r="C291" s="11" t="s">
        <v>539</v>
      </c>
      <c r="D291" s="11" t="s">
        <v>540</v>
      </c>
      <c r="E291" s="8" t="s">
        <v>975</v>
      </c>
      <c r="F291" s="13" t="s">
        <v>533</v>
      </c>
      <c r="G291" s="53" t="s">
        <v>41</v>
      </c>
      <c r="H291" s="11">
        <v>1</v>
      </c>
      <c r="I291" s="11">
        <v>5</v>
      </c>
      <c r="J291" s="11">
        <f t="shared" si="14"/>
        <v>5</v>
      </c>
      <c r="K291" s="11" t="s">
        <v>22</v>
      </c>
      <c r="L291" s="60">
        <v>1031.25</v>
      </c>
      <c r="M291" s="11">
        <f t="shared" si="13"/>
        <v>5156.25</v>
      </c>
    </row>
    <row r="292" ht="28" hidden="1" customHeight="1" spans="1:13">
      <c r="A292" s="11">
        <v>292</v>
      </c>
      <c r="B292" s="15"/>
      <c r="C292" s="11" t="s">
        <v>541</v>
      </c>
      <c r="D292" s="11" t="s">
        <v>542</v>
      </c>
      <c r="E292" s="8" t="s">
        <v>977</v>
      </c>
      <c r="F292" s="13" t="s">
        <v>544</v>
      </c>
      <c r="G292" s="53" t="s">
        <v>392</v>
      </c>
      <c r="H292" s="11">
        <v>1</v>
      </c>
      <c r="I292" s="11">
        <v>5</v>
      </c>
      <c r="J292" s="11">
        <f t="shared" si="14"/>
        <v>5</v>
      </c>
      <c r="K292" s="11" t="s">
        <v>22</v>
      </c>
      <c r="L292" s="60">
        <v>550</v>
      </c>
      <c r="M292" s="11">
        <f t="shared" si="13"/>
        <v>2750</v>
      </c>
    </row>
    <row r="293" ht="28" hidden="1" customHeight="1" spans="1:13">
      <c r="A293" s="11">
        <v>293</v>
      </c>
      <c r="B293" s="15"/>
      <c r="C293" s="11" t="s">
        <v>545</v>
      </c>
      <c r="D293" s="11" t="s">
        <v>546</v>
      </c>
      <c r="E293" s="52" t="s">
        <v>532</v>
      </c>
      <c r="F293" s="13" t="s">
        <v>547</v>
      </c>
      <c r="G293" s="53" t="s">
        <v>392</v>
      </c>
      <c r="H293" s="11">
        <v>1</v>
      </c>
      <c r="I293" s="11">
        <v>5</v>
      </c>
      <c r="J293" s="11">
        <f t="shared" si="14"/>
        <v>5</v>
      </c>
      <c r="K293" s="11" t="s">
        <v>22</v>
      </c>
      <c r="L293" s="60">
        <v>601.59</v>
      </c>
      <c r="M293" s="11">
        <f t="shared" si="13"/>
        <v>3007.95</v>
      </c>
    </row>
    <row r="294" ht="28" hidden="1" customHeight="1" spans="1:13">
      <c r="A294" s="11">
        <v>294</v>
      </c>
      <c r="B294" s="15"/>
      <c r="C294" s="11" t="s">
        <v>548</v>
      </c>
      <c r="D294" s="11" t="s">
        <v>549</v>
      </c>
      <c r="E294" s="8" t="s">
        <v>404</v>
      </c>
      <c r="F294" s="13" t="s">
        <v>550</v>
      </c>
      <c r="G294" s="53" t="s">
        <v>41</v>
      </c>
      <c r="H294" s="11">
        <v>1</v>
      </c>
      <c r="I294" s="11">
        <v>5</v>
      </c>
      <c r="J294" s="11">
        <f t="shared" si="14"/>
        <v>5</v>
      </c>
      <c r="K294" s="11" t="s">
        <v>22</v>
      </c>
      <c r="L294" s="60">
        <v>618.75</v>
      </c>
      <c r="M294" s="11">
        <f t="shared" si="13"/>
        <v>3093.75</v>
      </c>
    </row>
    <row r="295" ht="28" hidden="1" customHeight="1" spans="1:13">
      <c r="A295" s="11">
        <v>295</v>
      </c>
      <c r="B295" s="15"/>
      <c r="C295" s="11" t="s">
        <v>551</v>
      </c>
      <c r="D295" s="11" t="s">
        <v>552</v>
      </c>
      <c r="E295" s="8" t="s">
        <v>975</v>
      </c>
      <c r="F295" s="13" t="s">
        <v>533</v>
      </c>
      <c r="G295" s="53" t="s">
        <v>41</v>
      </c>
      <c r="H295" s="11">
        <v>1</v>
      </c>
      <c r="I295" s="11">
        <v>5</v>
      </c>
      <c r="J295" s="11">
        <f t="shared" si="14"/>
        <v>5</v>
      </c>
      <c r="K295" s="11" t="s">
        <v>22</v>
      </c>
      <c r="L295" s="60">
        <v>1650</v>
      </c>
      <c r="M295" s="11">
        <f t="shared" si="13"/>
        <v>8250</v>
      </c>
    </row>
    <row r="296" ht="28" hidden="1" customHeight="1" spans="1:13">
      <c r="A296" s="11">
        <v>296</v>
      </c>
      <c r="B296" s="18"/>
      <c r="C296" s="11" t="s">
        <v>399</v>
      </c>
      <c r="D296" s="11" t="s">
        <v>553</v>
      </c>
      <c r="E296" s="8" t="s">
        <v>554</v>
      </c>
      <c r="F296" s="13" t="s">
        <v>555</v>
      </c>
      <c r="G296" s="53" t="s">
        <v>175</v>
      </c>
      <c r="H296" s="11">
        <v>1</v>
      </c>
      <c r="I296" s="11">
        <v>5</v>
      </c>
      <c r="J296" s="11">
        <f t="shared" si="14"/>
        <v>5</v>
      </c>
      <c r="K296" s="11" t="s">
        <v>22</v>
      </c>
      <c r="L296" s="60">
        <v>1134.43</v>
      </c>
      <c r="M296" s="11">
        <f t="shared" si="13"/>
        <v>5672.15</v>
      </c>
    </row>
    <row r="297" ht="28" hidden="1" customHeight="1" spans="1:13">
      <c r="A297" s="11">
        <v>297</v>
      </c>
      <c r="B297" s="12" t="s">
        <v>556</v>
      </c>
      <c r="C297" s="11" t="s">
        <v>465</v>
      </c>
      <c r="D297" s="11" t="s">
        <v>220</v>
      </c>
      <c r="E297" s="6" t="s">
        <v>900</v>
      </c>
      <c r="F297" s="11" t="s">
        <v>222</v>
      </c>
      <c r="G297" s="53" t="s">
        <v>41</v>
      </c>
      <c r="H297" s="11">
        <v>4</v>
      </c>
      <c r="I297" s="11">
        <v>5</v>
      </c>
      <c r="J297" s="11">
        <f t="shared" si="14"/>
        <v>20</v>
      </c>
      <c r="K297" s="11" t="s">
        <v>556</v>
      </c>
      <c r="L297" s="60">
        <v>55.99</v>
      </c>
      <c r="M297" s="11">
        <f t="shared" si="13"/>
        <v>1119.8</v>
      </c>
    </row>
    <row r="298" ht="28" hidden="1" customHeight="1" spans="1:13">
      <c r="A298" s="11">
        <v>298</v>
      </c>
      <c r="B298" s="15"/>
      <c r="C298" s="11" t="s">
        <v>557</v>
      </c>
      <c r="D298" s="11" t="s">
        <v>558</v>
      </c>
      <c r="E298" s="6" t="s">
        <v>559</v>
      </c>
      <c r="F298" s="11" t="s">
        <v>559</v>
      </c>
      <c r="G298" s="53" t="s">
        <v>515</v>
      </c>
      <c r="H298" s="11">
        <v>2</v>
      </c>
      <c r="I298" s="11">
        <v>5</v>
      </c>
      <c r="J298" s="11">
        <f t="shared" si="14"/>
        <v>10</v>
      </c>
      <c r="K298" s="11" t="s">
        <v>556</v>
      </c>
      <c r="L298" s="60">
        <v>8.69</v>
      </c>
      <c r="M298" s="11">
        <f t="shared" si="13"/>
        <v>86.9</v>
      </c>
    </row>
    <row r="299" ht="28" hidden="1" customHeight="1" spans="1:13">
      <c r="A299" s="11">
        <v>299</v>
      </c>
      <c r="B299" s="15"/>
      <c r="C299" s="11" t="s">
        <v>486</v>
      </c>
      <c r="D299" s="11" t="s">
        <v>487</v>
      </c>
      <c r="E299" s="6" t="s">
        <v>488</v>
      </c>
      <c r="F299" s="11" t="s">
        <v>489</v>
      </c>
      <c r="G299" s="53" t="s">
        <v>41</v>
      </c>
      <c r="H299" s="11">
        <v>1</v>
      </c>
      <c r="I299" s="11">
        <v>5</v>
      </c>
      <c r="J299" s="11">
        <f t="shared" si="14"/>
        <v>5</v>
      </c>
      <c r="K299" s="11" t="s">
        <v>556</v>
      </c>
      <c r="L299" s="60">
        <v>104.94</v>
      </c>
      <c r="M299" s="11">
        <f t="shared" si="13"/>
        <v>524.7</v>
      </c>
    </row>
    <row r="300" ht="28" hidden="1" customHeight="1" spans="1:13">
      <c r="A300" s="11">
        <v>300</v>
      </c>
      <c r="B300" s="15"/>
      <c r="C300" s="11" t="s">
        <v>397</v>
      </c>
      <c r="D300" s="11" t="s">
        <v>560</v>
      </c>
      <c r="E300" s="6" t="s">
        <v>978</v>
      </c>
      <c r="F300" s="11" t="s">
        <v>562</v>
      </c>
      <c r="G300" s="53" t="s">
        <v>41</v>
      </c>
      <c r="H300" s="11">
        <v>2</v>
      </c>
      <c r="I300" s="11">
        <v>5</v>
      </c>
      <c r="J300" s="11">
        <f t="shared" si="14"/>
        <v>10</v>
      </c>
      <c r="K300" s="11" t="s">
        <v>556</v>
      </c>
      <c r="L300" s="60">
        <v>19.69</v>
      </c>
      <c r="M300" s="11">
        <f t="shared" si="13"/>
        <v>196.9</v>
      </c>
    </row>
    <row r="301" ht="28" hidden="1" customHeight="1" spans="1:13">
      <c r="A301" s="11">
        <v>301</v>
      </c>
      <c r="B301" s="18"/>
      <c r="C301" s="11" t="s">
        <v>524</v>
      </c>
      <c r="D301" s="11" t="s">
        <v>525</v>
      </c>
      <c r="E301" s="6" t="s">
        <v>973</v>
      </c>
      <c r="F301" s="11" t="s">
        <v>527</v>
      </c>
      <c r="G301" s="53" t="s">
        <v>515</v>
      </c>
      <c r="H301" s="11">
        <v>1</v>
      </c>
      <c r="I301" s="11">
        <v>5</v>
      </c>
      <c r="J301" s="11">
        <f t="shared" si="14"/>
        <v>5</v>
      </c>
      <c r="K301" s="11" t="s">
        <v>556</v>
      </c>
      <c r="L301" s="60">
        <v>28.93</v>
      </c>
      <c r="M301" s="11">
        <f t="shared" si="13"/>
        <v>144.65</v>
      </c>
    </row>
    <row r="302" ht="28" hidden="1" customHeight="1" spans="1:13">
      <c r="A302" s="11">
        <v>302</v>
      </c>
      <c r="B302" s="67" t="s">
        <v>566</v>
      </c>
      <c r="C302" s="11" t="s">
        <v>563</v>
      </c>
      <c r="D302" s="11" t="s">
        <v>564</v>
      </c>
      <c r="E302" s="6" t="s">
        <v>979</v>
      </c>
      <c r="F302" s="11" t="s">
        <v>565</v>
      </c>
      <c r="G302" s="53" t="s">
        <v>131</v>
      </c>
      <c r="H302" s="11">
        <v>2</v>
      </c>
      <c r="I302" s="11">
        <v>1</v>
      </c>
      <c r="J302" s="11">
        <f t="shared" si="14"/>
        <v>2</v>
      </c>
      <c r="K302" s="11" t="s">
        <v>566</v>
      </c>
      <c r="L302" s="60">
        <v>31.79</v>
      </c>
      <c r="M302" s="11">
        <f t="shared" si="13"/>
        <v>63.58</v>
      </c>
    </row>
    <row r="303" ht="28" hidden="1" customHeight="1" spans="1:13">
      <c r="A303" s="11">
        <v>303</v>
      </c>
      <c r="B303" s="68"/>
      <c r="C303" s="11" t="s">
        <v>563</v>
      </c>
      <c r="D303" s="11" t="s">
        <v>567</v>
      </c>
      <c r="E303" s="6" t="s">
        <v>980</v>
      </c>
      <c r="F303" s="11" t="s">
        <v>568</v>
      </c>
      <c r="G303" s="53" t="s">
        <v>131</v>
      </c>
      <c r="H303" s="11">
        <v>2</v>
      </c>
      <c r="I303" s="11">
        <v>1</v>
      </c>
      <c r="J303" s="11">
        <f t="shared" si="14"/>
        <v>2</v>
      </c>
      <c r="K303" s="11" t="s">
        <v>566</v>
      </c>
      <c r="L303" s="60">
        <v>31.79</v>
      </c>
      <c r="M303" s="11">
        <f t="shared" si="13"/>
        <v>63.58</v>
      </c>
    </row>
    <row r="304" ht="28" hidden="1" customHeight="1" spans="1:13">
      <c r="A304" s="11">
        <v>304</v>
      </c>
      <c r="B304" s="68"/>
      <c r="C304" s="11" t="s">
        <v>563</v>
      </c>
      <c r="D304" s="11" t="s">
        <v>569</v>
      </c>
      <c r="E304" s="6" t="s">
        <v>981</v>
      </c>
      <c r="F304" s="11" t="s">
        <v>570</v>
      </c>
      <c r="G304" s="53" t="s">
        <v>131</v>
      </c>
      <c r="H304" s="11">
        <v>2</v>
      </c>
      <c r="I304" s="11">
        <v>1</v>
      </c>
      <c r="J304" s="11">
        <f t="shared" si="14"/>
        <v>2</v>
      </c>
      <c r="K304" s="11" t="s">
        <v>566</v>
      </c>
      <c r="L304" s="60">
        <v>31.79</v>
      </c>
      <c r="M304" s="11">
        <f t="shared" si="13"/>
        <v>63.58</v>
      </c>
    </row>
    <row r="305" ht="28" hidden="1" customHeight="1" spans="1:13">
      <c r="A305" s="11">
        <v>305</v>
      </c>
      <c r="B305" s="68"/>
      <c r="C305" s="11" t="s">
        <v>563</v>
      </c>
      <c r="D305" s="11" t="s">
        <v>571</v>
      </c>
      <c r="E305" s="6" t="s">
        <v>982</v>
      </c>
      <c r="F305" s="11" t="s">
        <v>572</v>
      </c>
      <c r="G305" s="53" t="s">
        <v>131</v>
      </c>
      <c r="H305" s="11">
        <v>2</v>
      </c>
      <c r="I305" s="11">
        <v>1</v>
      </c>
      <c r="J305" s="11">
        <f t="shared" si="14"/>
        <v>2</v>
      </c>
      <c r="K305" s="11" t="s">
        <v>566</v>
      </c>
      <c r="L305" s="60">
        <v>31.79</v>
      </c>
      <c r="M305" s="11">
        <f t="shared" si="13"/>
        <v>63.58</v>
      </c>
    </row>
    <row r="306" ht="28" hidden="1" customHeight="1" spans="1:13">
      <c r="A306" s="11">
        <v>306</v>
      </c>
      <c r="B306" s="68"/>
      <c r="C306" s="11" t="s">
        <v>563</v>
      </c>
      <c r="D306" s="11" t="s">
        <v>573</v>
      </c>
      <c r="E306" s="6" t="s">
        <v>983</v>
      </c>
      <c r="F306" s="11" t="s">
        <v>574</v>
      </c>
      <c r="G306" s="53" t="s">
        <v>131</v>
      </c>
      <c r="H306" s="11">
        <v>2</v>
      </c>
      <c r="I306" s="11">
        <v>1</v>
      </c>
      <c r="J306" s="11">
        <f t="shared" si="14"/>
        <v>2</v>
      </c>
      <c r="K306" s="11" t="s">
        <v>566</v>
      </c>
      <c r="L306" s="60">
        <v>31.79</v>
      </c>
      <c r="M306" s="11">
        <f t="shared" si="13"/>
        <v>63.58</v>
      </c>
    </row>
    <row r="307" ht="28" hidden="1" customHeight="1" spans="1:13">
      <c r="A307" s="11">
        <v>307</v>
      </c>
      <c r="B307" s="68"/>
      <c r="C307" s="11" t="s">
        <v>563</v>
      </c>
      <c r="D307" s="11" t="s">
        <v>575</v>
      </c>
      <c r="E307" s="6" t="s">
        <v>984</v>
      </c>
      <c r="F307" s="11" t="s">
        <v>576</v>
      </c>
      <c r="G307" s="53" t="s">
        <v>131</v>
      </c>
      <c r="H307" s="11">
        <v>2</v>
      </c>
      <c r="I307" s="11">
        <v>1</v>
      </c>
      <c r="J307" s="11">
        <f t="shared" si="14"/>
        <v>2</v>
      </c>
      <c r="K307" s="11" t="s">
        <v>566</v>
      </c>
      <c r="L307" s="60">
        <v>31.79</v>
      </c>
      <c r="M307" s="11">
        <f t="shared" si="13"/>
        <v>63.58</v>
      </c>
    </row>
    <row r="308" ht="28" hidden="1" customHeight="1" spans="1:13">
      <c r="A308" s="11">
        <v>308</v>
      </c>
      <c r="B308" s="68"/>
      <c r="C308" s="11" t="s">
        <v>563</v>
      </c>
      <c r="D308" s="11" t="s">
        <v>577</v>
      </c>
      <c r="E308" s="6" t="s">
        <v>985</v>
      </c>
      <c r="F308" s="11" t="s">
        <v>578</v>
      </c>
      <c r="G308" s="53" t="s">
        <v>131</v>
      </c>
      <c r="H308" s="11">
        <v>2</v>
      </c>
      <c r="I308" s="11">
        <v>1</v>
      </c>
      <c r="J308" s="11">
        <f t="shared" si="14"/>
        <v>2</v>
      </c>
      <c r="K308" s="11" t="s">
        <v>566</v>
      </c>
      <c r="L308" s="60">
        <v>31.79</v>
      </c>
      <c r="M308" s="11">
        <f t="shared" si="13"/>
        <v>63.58</v>
      </c>
    </row>
    <row r="309" ht="28" hidden="1" customHeight="1" spans="1:13">
      <c r="A309" s="11">
        <v>309</v>
      </c>
      <c r="B309" s="68"/>
      <c r="C309" s="11" t="s">
        <v>579</v>
      </c>
      <c r="D309" s="11" t="s">
        <v>580</v>
      </c>
      <c r="E309" s="6">
        <v>16</v>
      </c>
      <c r="F309" s="11" t="s">
        <v>581</v>
      </c>
      <c r="G309" s="53" t="s">
        <v>131</v>
      </c>
      <c r="H309" s="11">
        <v>2</v>
      </c>
      <c r="I309" s="11">
        <v>1</v>
      </c>
      <c r="J309" s="11">
        <f t="shared" si="14"/>
        <v>2</v>
      </c>
      <c r="K309" s="11" t="s">
        <v>566</v>
      </c>
      <c r="L309" s="60">
        <v>34.65</v>
      </c>
      <c r="M309" s="11">
        <f t="shared" si="13"/>
        <v>69.3</v>
      </c>
    </row>
    <row r="310" ht="28" hidden="1" customHeight="1" spans="1:13">
      <c r="A310" s="11">
        <v>310</v>
      </c>
      <c r="B310" s="69"/>
      <c r="C310" s="11" t="s">
        <v>579</v>
      </c>
      <c r="D310" s="11" t="s">
        <v>582</v>
      </c>
      <c r="E310" s="6" t="s">
        <v>986</v>
      </c>
      <c r="F310" s="11" t="s">
        <v>583</v>
      </c>
      <c r="G310" s="53" t="s">
        <v>131</v>
      </c>
      <c r="H310" s="11">
        <v>2</v>
      </c>
      <c r="I310" s="11">
        <v>1</v>
      </c>
      <c r="J310" s="11">
        <f t="shared" si="14"/>
        <v>2</v>
      </c>
      <c r="K310" s="11" t="s">
        <v>566</v>
      </c>
      <c r="L310" s="60">
        <v>34.65</v>
      </c>
      <c r="M310" s="11">
        <f t="shared" si="13"/>
        <v>69.3</v>
      </c>
    </row>
    <row r="311" ht="28" hidden="1" customHeight="1" spans="1:13">
      <c r="A311" s="11">
        <v>311</v>
      </c>
      <c r="B311" s="12" t="s">
        <v>588</v>
      </c>
      <c r="C311" s="11" t="s">
        <v>584</v>
      </c>
      <c r="D311" s="53" t="s">
        <v>585</v>
      </c>
      <c r="E311" s="6" t="s">
        <v>987</v>
      </c>
      <c r="F311" s="53" t="s">
        <v>587</v>
      </c>
      <c r="G311" s="53" t="s">
        <v>41</v>
      </c>
      <c r="H311" s="11">
        <v>4</v>
      </c>
      <c r="I311" s="11">
        <v>2</v>
      </c>
      <c r="J311" s="11">
        <f t="shared" si="14"/>
        <v>8</v>
      </c>
      <c r="K311" s="11" t="s">
        <v>588</v>
      </c>
      <c r="L311" s="60">
        <v>129.91</v>
      </c>
      <c r="M311" s="11">
        <f t="shared" si="13"/>
        <v>1039.28</v>
      </c>
    </row>
    <row r="312" ht="28" hidden="1" customHeight="1" spans="1:13">
      <c r="A312" s="11">
        <v>312</v>
      </c>
      <c r="B312" s="15"/>
      <c r="C312" s="11" t="s">
        <v>589</v>
      </c>
      <c r="D312" s="53" t="s">
        <v>590</v>
      </c>
      <c r="E312" s="6" t="s">
        <v>988</v>
      </c>
      <c r="F312" s="53" t="s">
        <v>592</v>
      </c>
      <c r="G312" s="53" t="s">
        <v>41</v>
      </c>
      <c r="H312" s="11">
        <v>1</v>
      </c>
      <c r="I312" s="11">
        <v>2</v>
      </c>
      <c r="J312" s="11">
        <f t="shared" si="14"/>
        <v>2</v>
      </c>
      <c r="K312" s="11" t="s">
        <v>588</v>
      </c>
      <c r="L312" s="60">
        <v>606.43</v>
      </c>
      <c r="M312" s="11">
        <f t="shared" si="13"/>
        <v>1212.86</v>
      </c>
    </row>
    <row r="313" ht="28" hidden="1" customHeight="1" spans="1:13">
      <c r="A313" s="11">
        <v>313</v>
      </c>
      <c r="B313" s="15"/>
      <c r="C313" s="11" t="s">
        <v>589</v>
      </c>
      <c r="D313" s="53" t="s">
        <v>593</v>
      </c>
      <c r="E313" s="6" t="s">
        <v>989</v>
      </c>
      <c r="F313" s="53" t="s">
        <v>595</v>
      </c>
      <c r="G313" s="53" t="s">
        <v>41</v>
      </c>
      <c r="H313" s="11">
        <v>1</v>
      </c>
      <c r="I313" s="11">
        <v>2</v>
      </c>
      <c r="J313" s="11">
        <f t="shared" si="14"/>
        <v>2</v>
      </c>
      <c r="K313" s="11" t="s">
        <v>588</v>
      </c>
      <c r="L313" s="60">
        <v>606.43</v>
      </c>
      <c r="M313" s="11">
        <f t="shared" si="13"/>
        <v>1212.86</v>
      </c>
    </row>
    <row r="314" ht="28" hidden="1" customHeight="1" spans="1:13">
      <c r="A314" s="11">
        <v>314</v>
      </c>
      <c r="B314" s="15"/>
      <c r="C314" s="11" t="s">
        <v>596</v>
      </c>
      <c r="D314" s="53" t="s">
        <v>597</v>
      </c>
      <c r="E314" s="6" t="s">
        <v>990</v>
      </c>
      <c r="F314" s="53" t="s">
        <v>598</v>
      </c>
      <c r="G314" s="53" t="s">
        <v>41</v>
      </c>
      <c r="H314" s="11">
        <v>1</v>
      </c>
      <c r="I314" s="11">
        <v>2</v>
      </c>
      <c r="J314" s="11">
        <f t="shared" si="14"/>
        <v>2</v>
      </c>
      <c r="K314" s="11" t="s">
        <v>588</v>
      </c>
      <c r="L314" s="60">
        <v>91.41</v>
      </c>
      <c r="M314" s="11">
        <f t="shared" si="13"/>
        <v>182.82</v>
      </c>
    </row>
    <row r="315" ht="28" hidden="1" customHeight="1" spans="1:13">
      <c r="A315" s="11">
        <v>315</v>
      </c>
      <c r="B315" s="15"/>
      <c r="C315" s="11" t="s">
        <v>596</v>
      </c>
      <c r="D315" s="53" t="s">
        <v>599</v>
      </c>
      <c r="E315" s="6" t="s">
        <v>991</v>
      </c>
      <c r="F315" s="53" t="s">
        <v>600</v>
      </c>
      <c r="G315" s="53" t="s">
        <v>41</v>
      </c>
      <c r="H315" s="11">
        <v>1</v>
      </c>
      <c r="I315" s="11">
        <v>2</v>
      </c>
      <c r="J315" s="11">
        <f t="shared" si="14"/>
        <v>2</v>
      </c>
      <c r="K315" s="11" t="s">
        <v>588</v>
      </c>
      <c r="L315" s="60">
        <v>91.41</v>
      </c>
      <c r="M315" s="11">
        <f t="shared" si="13"/>
        <v>182.82</v>
      </c>
    </row>
    <row r="316" ht="28" hidden="1" customHeight="1" spans="1:13">
      <c r="A316" s="11">
        <v>316</v>
      </c>
      <c r="B316" s="15"/>
      <c r="C316" s="11" t="s">
        <v>601</v>
      </c>
      <c r="D316" s="53" t="s">
        <v>602</v>
      </c>
      <c r="E316" s="6" t="s">
        <v>992</v>
      </c>
      <c r="F316" s="53" t="s">
        <v>603</v>
      </c>
      <c r="G316" s="53" t="s">
        <v>41</v>
      </c>
      <c r="H316" s="11">
        <v>1</v>
      </c>
      <c r="I316" s="11">
        <v>2</v>
      </c>
      <c r="J316" s="11">
        <f t="shared" si="14"/>
        <v>2</v>
      </c>
      <c r="K316" s="11" t="s">
        <v>588</v>
      </c>
      <c r="L316" s="60">
        <v>539</v>
      </c>
      <c r="M316" s="11">
        <f t="shared" si="13"/>
        <v>1078</v>
      </c>
    </row>
    <row r="317" ht="28" hidden="1" customHeight="1" spans="1:13">
      <c r="A317" s="11">
        <v>317</v>
      </c>
      <c r="B317" s="15"/>
      <c r="C317" s="11" t="s">
        <v>601</v>
      </c>
      <c r="D317" s="53" t="s">
        <v>604</v>
      </c>
      <c r="E317" s="6" t="s">
        <v>993</v>
      </c>
      <c r="F317" s="53" t="s">
        <v>605</v>
      </c>
      <c r="G317" s="53" t="s">
        <v>41</v>
      </c>
      <c r="H317" s="11">
        <v>1</v>
      </c>
      <c r="I317" s="11">
        <v>2</v>
      </c>
      <c r="J317" s="11">
        <f t="shared" si="14"/>
        <v>2</v>
      </c>
      <c r="K317" s="11" t="s">
        <v>588</v>
      </c>
      <c r="L317" s="60">
        <v>539</v>
      </c>
      <c r="M317" s="11">
        <f t="shared" si="13"/>
        <v>1078</v>
      </c>
    </row>
    <row r="318" ht="28" hidden="1" customHeight="1" spans="1:13">
      <c r="A318" s="11">
        <v>318</v>
      </c>
      <c r="B318" s="18"/>
      <c r="C318" s="11" t="s">
        <v>606</v>
      </c>
      <c r="D318" s="53" t="s">
        <v>607</v>
      </c>
      <c r="E318" s="6" t="s">
        <v>608</v>
      </c>
      <c r="F318" s="53" t="s">
        <v>609</v>
      </c>
      <c r="G318" s="53" t="s">
        <v>515</v>
      </c>
      <c r="H318" s="11">
        <v>1</v>
      </c>
      <c r="I318" s="11">
        <v>2</v>
      </c>
      <c r="J318" s="11">
        <f t="shared" si="14"/>
        <v>2</v>
      </c>
      <c r="K318" s="11" t="s">
        <v>588</v>
      </c>
      <c r="L318" s="60">
        <v>847</v>
      </c>
      <c r="M318" s="11">
        <f t="shared" si="13"/>
        <v>1694</v>
      </c>
    </row>
    <row r="319" ht="28" hidden="1" customHeight="1" spans="1:13">
      <c r="A319" s="11">
        <v>319</v>
      </c>
      <c r="B319" s="12" t="s">
        <v>612</v>
      </c>
      <c r="C319" s="11" t="s">
        <v>610</v>
      </c>
      <c r="D319" s="53" t="s">
        <v>148</v>
      </c>
      <c r="E319" s="6" t="s">
        <v>611</v>
      </c>
      <c r="F319" s="63" t="s">
        <v>150</v>
      </c>
      <c r="G319" s="53" t="s">
        <v>41</v>
      </c>
      <c r="H319" s="11">
        <v>10</v>
      </c>
      <c r="I319" s="11">
        <v>1</v>
      </c>
      <c r="J319" s="11">
        <f t="shared" si="14"/>
        <v>10</v>
      </c>
      <c r="K319" s="11" t="s">
        <v>612</v>
      </c>
      <c r="L319" s="60">
        <v>31.79</v>
      </c>
      <c r="M319" s="11">
        <f t="shared" si="13"/>
        <v>317.9</v>
      </c>
    </row>
    <row r="320" ht="28" hidden="1" customHeight="1" spans="1:13">
      <c r="A320" s="11">
        <v>320</v>
      </c>
      <c r="B320" s="15"/>
      <c r="C320" s="11" t="s">
        <v>613</v>
      </c>
      <c r="D320" s="53" t="s">
        <v>151</v>
      </c>
      <c r="E320" s="6" t="s">
        <v>243</v>
      </c>
      <c r="F320" s="63" t="s">
        <v>153</v>
      </c>
      <c r="G320" s="53" t="s">
        <v>41</v>
      </c>
      <c r="H320" s="11">
        <v>10</v>
      </c>
      <c r="I320" s="11">
        <v>1</v>
      </c>
      <c r="J320" s="11">
        <f t="shared" si="14"/>
        <v>10</v>
      </c>
      <c r="K320" s="11" t="s">
        <v>612</v>
      </c>
      <c r="L320" s="60">
        <v>44.11</v>
      </c>
      <c r="M320" s="11">
        <f t="shared" si="13"/>
        <v>441.1</v>
      </c>
    </row>
    <row r="321" s="20" customFormat="1" ht="28" hidden="1" customHeight="1" spans="1:13">
      <c r="A321" s="11">
        <v>321</v>
      </c>
      <c r="B321" s="70"/>
      <c r="C321" s="9" t="s">
        <v>364</v>
      </c>
      <c r="D321" s="53" t="s">
        <v>365</v>
      </c>
      <c r="E321" s="2" t="s">
        <v>862</v>
      </c>
      <c r="F321" s="53" t="s">
        <v>45</v>
      </c>
      <c r="G321" s="53" t="s">
        <v>41</v>
      </c>
      <c r="H321" s="9">
        <v>10</v>
      </c>
      <c r="I321" s="9">
        <v>1</v>
      </c>
      <c r="J321" s="9">
        <f t="shared" si="14"/>
        <v>10</v>
      </c>
      <c r="K321" s="9" t="s">
        <v>612</v>
      </c>
      <c r="L321" s="53">
        <v>54.89</v>
      </c>
      <c r="M321" s="9">
        <f t="shared" ref="M321:M384" si="15">L321*J321</f>
        <v>548.9</v>
      </c>
    </row>
    <row r="322" ht="28" hidden="1" customHeight="1" spans="1:13">
      <c r="A322" s="11">
        <v>322</v>
      </c>
      <c r="B322" s="15"/>
      <c r="C322" s="11" t="s">
        <v>364</v>
      </c>
      <c r="D322" s="53" t="s">
        <v>155</v>
      </c>
      <c r="E322" s="6" t="s">
        <v>885</v>
      </c>
      <c r="F322" s="53" t="s">
        <v>157</v>
      </c>
      <c r="G322" s="53" t="s">
        <v>41</v>
      </c>
      <c r="H322" s="11">
        <v>10</v>
      </c>
      <c r="I322" s="11">
        <v>1</v>
      </c>
      <c r="J322" s="11">
        <f t="shared" si="14"/>
        <v>10</v>
      </c>
      <c r="K322" s="11" t="s">
        <v>612</v>
      </c>
      <c r="L322" s="60">
        <v>54.89</v>
      </c>
      <c r="M322" s="11">
        <f t="shared" si="15"/>
        <v>548.9</v>
      </c>
    </row>
    <row r="323" ht="28" hidden="1" customHeight="1" spans="1:13">
      <c r="A323" s="11">
        <v>323</v>
      </c>
      <c r="B323" s="15"/>
      <c r="C323" s="11" t="s">
        <v>364</v>
      </c>
      <c r="D323" s="71" t="s">
        <v>614</v>
      </c>
      <c r="E323" s="6" t="s">
        <v>994</v>
      </c>
      <c r="F323" s="71" t="s">
        <v>615</v>
      </c>
      <c r="G323" s="53" t="s">
        <v>41</v>
      </c>
      <c r="H323" s="11">
        <v>10</v>
      </c>
      <c r="I323" s="11">
        <v>1</v>
      </c>
      <c r="J323" s="11">
        <f t="shared" si="14"/>
        <v>10</v>
      </c>
      <c r="K323" s="11" t="s">
        <v>612</v>
      </c>
      <c r="L323" s="60">
        <v>74.14</v>
      </c>
      <c r="M323" s="11">
        <f t="shared" si="15"/>
        <v>741.4</v>
      </c>
    </row>
    <row r="324" ht="28" hidden="1" customHeight="1" spans="1:13">
      <c r="A324" s="11">
        <v>324</v>
      </c>
      <c r="B324" s="15"/>
      <c r="C324" s="11" t="s">
        <v>364</v>
      </c>
      <c r="D324" s="53" t="s">
        <v>371</v>
      </c>
      <c r="E324" s="6" t="s">
        <v>934</v>
      </c>
      <c r="F324" s="53" t="s">
        <v>373</v>
      </c>
      <c r="G324" s="53" t="s">
        <v>41</v>
      </c>
      <c r="H324" s="11">
        <v>10</v>
      </c>
      <c r="I324" s="11">
        <v>1</v>
      </c>
      <c r="J324" s="11">
        <f t="shared" si="14"/>
        <v>10</v>
      </c>
      <c r="K324" s="11" t="s">
        <v>612</v>
      </c>
      <c r="L324" s="60">
        <v>68.31</v>
      </c>
      <c r="M324" s="11">
        <f t="shared" si="15"/>
        <v>683.1</v>
      </c>
    </row>
    <row r="325" ht="28" hidden="1" customHeight="1" spans="1:13">
      <c r="A325" s="11">
        <v>325</v>
      </c>
      <c r="B325" s="15"/>
      <c r="C325" s="11" t="s">
        <v>616</v>
      </c>
      <c r="D325" s="53" t="s">
        <v>177</v>
      </c>
      <c r="E325" s="6" t="s">
        <v>892</v>
      </c>
      <c r="F325" s="53" t="s">
        <v>179</v>
      </c>
      <c r="G325" s="53" t="s">
        <v>41</v>
      </c>
      <c r="H325" s="11">
        <v>20</v>
      </c>
      <c r="I325" s="11">
        <v>1</v>
      </c>
      <c r="J325" s="11">
        <f t="shared" si="14"/>
        <v>20</v>
      </c>
      <c r="K325" s="11" t="s">
        <v>612</v>
      </c>
      <c r="L325" s="60">
        <v>62.59</v>
      </c>
      <c r="M325" s="11">
        <f t="shared" si="15"/>
        <v>1251.8</v>
      </c>
    </row>
    <row r="326" ht="28" hidden="1" customHeight="1" spans="1:13">
      <c r="A326" s="11">
        <v>326</v>
      </c>
      <c r="B326" s="15"/>
      <c r="C326" s="11" t="s">
        <v>617</v>
      </c>
      <c r="D326" s="53" t="s">
        <v>332</v>
      </c>
      <c r="E326" s="6" t="s">
        <v>924</v>
      </c>
      <c r="F326" s="53" t="s">
        <v>334</v>
      </c>
      <c r="G326" s="53" t="s">
        <v>41</v>
      </c>
      <c r="H326" s="11">
        <v>10</v>
      </c>
      <c r="I326" s="11">
        <v>1</v>
      </c>
      <c r="J326" s="11">
        <f t="shared" si="14"/>
        <v>10</v>
      </c>
      <c r="K326" s="11" t="s">
        <v>612</v>
      </c>
      <c r="L326" s="60">
        <v>90.53</v>
      </c>
      <c r="M326" s="11">
        <f t="shared" si="15"/>
        <v>905.3</v>
      </c>
    </row>
    <row r="327" ht="28" hidden="1" customHeight="1" spans="1:13">
      <c r="A327" s="11">
        <v>327</v>
      </c>
      <c r="B327" s="15"/>
      <c r="C327" s="11" t="s">
        <v>229</v>
      </c>
      <c r="D327" s="53" t="s">
        <v>167</v>
      </c>
      <c r="E327" s="6" t="s">
        <v>995</v>
      </c>
      <c r="F327" s="53" t="s">
        <v>169</v>
      </c>
      <c r="G327" s="53" t="s">
        <v>41</v>
      </c>
      <c r="H327" s="11">
        <v>5</v>
      </c>
      <c r="I327" s="11">
        <v>1</v>
      </c>
      <c r="J327" s="11">
        <f t="shared" si="14"/>
        <v>5</v>
      </c>
      <c r="K327" s="11" t="s">
        <v>612</v>
      </c>
      <c r="L327" s="60">
        <v>82.28</v>
      </c>
      <c r="M327" s="11">
        <f t="shared" si="15"/>
        <v>411.4</v>
      </c>
    </row>
    <row r="328" ht="28" hidden="1" customHeight="1" spans="1:13">
      <c r="A328" s="11">
        <v>328</v>
      </c>
      <c r="B328" s="15"/>
      <c r="C328" s="11" t="s">
        <v>229</v>
      </c>
      <c r="D328" s="53" t="s">
        <v>462</v>
      </c>
      <c r="E328" s="6" t="s">
        <v>963</v>
      </c>
      <c r="F328" s="53" t="s">
        <v>464</v>
      </c>
      <c r="G328" s="53" t="s">
        <v>41</v>
      </c>
      <c r="H328" s="11">
        <v>15</v>
      </c>
      <c r="I328" s="11">
        <v>1</v>
      </c>
      <c r="J328" s="11">
        <f t="shared" si="14"/>
        <v>15</v>
      </c>
      <c r="K328" s="11" t="s">
        <v>612</v>
      </c>
      <c r="L328" s="60">
        <v>85.69</v>
      </c>
      <c r="M328" s="11">
        <f t="shared" si="15"/>
        <v>1285.35</v>
      </c>
    </row>
    <row r="329" ht="28" hidden="1" customHeight="1" spans="1:13">
      <c r="A329" s="11">
        <v>329</v>
      </c>
      <c r="B329" s="15"/>
      <c r="C329" s="11" t="s">
        <v>229</v>
      </c>
      <c r="D329" s="53" t="s">
        <v>359</v>
      </c>
      <c r="E329" s="6" t="s">
        <v>996</v>
      </c>
      <c r="F329" s="53" t="s">
        <v>361</v>
      </c>
      <c r="G329" s="53" t="s">
        <v>41</v>
      </c>
      <c r="H329" s="11">
        <v>5</v>
      </c>
      <c r="I329" s="11">
        <v>1</v>
      </c>
      <c r="J329" s="11">
        <f t="shared" si="14"/>
        <v>5</v>
      </c>
      <c r="K329" s="11" t="s">
        <v>612</v>
      </c>
      <c r="L329" s="60">
        <v>82.28</v>
      </c>
      <c r="M329" s="11">
        <f t="shared" si="15"/>
        <v>411.4</v>
      </c>
    </row>
    <row r="330" ht="28" hidden="1" customHeight="1" spans="1:13">
      <c r="A330" s="11">
        <v>330</v>
      </c>
      <c r="B330" s="15"/>
      <c r="C330" s="11" t="s">
        <v>229</v>
      </c>
      <c r="D330" s="53" t="s">
        <v>478</v>
      </c>
      <c r="E330" s="6" t="s">
        <v>964</v>
      </c>
      <c r="F330" s="53" t="s">
        <v>480</v>
      </c>
      <c r="G330" s="53" t="s">
        <v>41</v>
      </c>
      <c r="H330" s="11">
        <v>5</v>
      </c>
      <c r="I330" s="11">
        <v>1</v>
      </c>
      <c r="J330" s="11">
        <f t="shared" si="14"/>
        <v>5</v>
      </c>
      <c r="K330" s="11" t="s">
        <v>612</v>
      </c>
      <c r="L330" s="60">
        <v>85.69</v>
      </c>
      <c r="M330" s="11">
        <f t="shared" si="15"/>
        <v>428.45</v>
      </c>
    </row>
    <row r="331" ht="28" hidden="1" customHeight="1" spans="1:13">
      <c r="A331" s="11">
        <v>331</v>
      </c>
      <c r="B331" s="15"/>
      <c r="C331" s="11" t="s">
        <v>621</v>
      </c>
      <c r="D331" s="53" t="s">
        <v>349</v>
      </c>
      <c r="E331" s="6" t="s">
        <v>928</v>
      </c>
      <c r="F331" s="53" t="s">
        <v>351</v>
      </c>
      <c r="G331" s="53" t="s">
        <v>41</v>
      </c>
      <c r="H331" s="11">
        <v>10</v>
      </c>
      <c r="I331" s="11">
        <v>1</v>
      </c>
      <c r="J331" s="11">
        <f t="shared" si="14"/>
        <v>10</v>
      </c>
      <c r="K331" s="11" t="s">
        <v>612</v>
      </c>
      <c r="L331" s="60">
        <v>275.33</v>
      </c>
      <c r="M331" s="11">
        <f t="shared" si="15"/>
        <v>2753.3</v>
      </c>
    </row>
    <row r="332" ht="28" hidden="1" customHeight="1" spans="1:13">
      <c r="A332" s="11">
        <v>332</v>
      </c>
      <c r="B332" s="15"/>
      <c r="C332" s="11" t="s">
        <v>327</v>
      </c>
      <c r="D332" s="53" t="s">
        <v>328</v>
      </c>
      <c r="E332" s="6" t="s">
        <v>923</v>
      </c>
      <c r="F332" s="53" t="s">
        <v>330</v>
      </c>
      <c r="G332" s="53" t="s">
        <v>41</v>
      </c>
      <c r="H332" s="11">
        <v>8</v>
      </c>
      <c r="I332" s="11">
        <v>1</v>
      </c>
      <c r="J332" s="11">
        <f t="shared" si="14"/>
        <v>8</v>
      </c>
      <c r="K332" s="11" t="s">
        <v>612</v>
      </c>
      <c r="L332" s="60">
        <v>62.59</v>
      </c>
      <c r="M332" s="11">
        <f t="shared" si="15"/>
        <v>500.72</v>
      </c>
    </row>
    <row r="333" ht="28" hidden="1" customHeight="1" spans="1:13">
      <c r="A333" s="11">
        <v>333</v>
      </c>
      <c r="B333" s="15"/>
      <c r="C333" s="11" t="s">
        <v>400</v>
      </c>
      <c r="D333" s="53" t="s">
        <v>43</v>
      </c>
      <c r="E333" s="6" t="s">
        <v>862</v>
      </c>
      <c r="F333" s="53" t="s">
        <v>45</v>
      </c>
      <c r="G333" s="53" t="s">
        <v>41</v>
      </c>
      <c r="H333" s="11">
        <v>10</v>
      </c>
      <c r="I333" s="11">
        <v>1</v>
      </c>
      <c r="J333" s="11">
        <f t="shared" si="14"/>
        <v>10</v>
      </c>
      <c r="K333" s="11" t="s">
        <v>612</v>
      </c>
      <c r="L333" s="60">
        <v>57.75</v>
      </c>
      <c r="M333" s="11">
        <f t="shared" si="15"/>
        <v>577.5</v>
      </c>
    </row>
    <row r="334" ht="28" hidden="1" customHeight="1" spans="1:13">
      <c r="A334" s="11">
        <v>334</v>
      </c>
      <c r="B334" s="15"/>
      <c r="C334" s="11" t="s">
        <v>622</v>
      </c>
      <c r="D334" s="53" t="s">
        <v>378</v>
      </c>
      <c r="E334" s="6" t="s">
        <v>936</v>
      </c>
      <c r="F334" s="53" t="s">
        <v>380</v>
      </c>
      <c r="G334" s="53" t="s">
        <v>41</v>
      </c>
      <c r="H334" s="11">
        <v>3</v>
      </c>
      <c r="I334" s="11">
        <v>1</v>
      </c>
      <c r="J334" s="11">
        <f t="shared" si="14"/>
        <v>3</v>
      </c>
      <c r="K334" s="11" t="s">
        <v>612</v>
      </c>
      <c r="L334" s="60">
        <v>110.66</v>
      </c>
      <c r="M334" s="11">
        <f t="shared" si="15"/>
        <v>331.98</v>
      </c>
    </row>
    <row r="335" ht="28" hidden="1" customHeight="1" spans="1:13">
      <c r="A335" s="11">
        <v>335</v>
      </c>
      <c r="B335" s="15"/>
      <c r="C335" s="11" t="s">
        <v>624</v>
      </c>
      <c r="D335" s="53" t="s">
        <v>381</v>
      </c>
      <c r="E335" s="6" t="s">
        <v>937</v>
      </c>
      <c r="F335" s="53" t="s">
        <v>383</v>
      </c>
      <c r="G335" s="53" t="s">
        <v>41</v>
      </c>
      <c r="H335" s="11">
        <v>3</v>
      </c>
      <c r="I335" s="11">
        <v>1</v>
      </c>
      <c r="J335" s="11">
        <f t="shared" si="14"/>
        <v>3</v>
      </c>
      <c r="K335" s="11" t="s">
        <v>612</v>
      </c>
      <c r="L335" s="60">
        <v>64.46</v>
      </c>
      <c r="M335" s="11">
        <f t="shared" si="15"/>
        <v>193.38</v>
      </c>
    </row>
    <row r="336" ht="28" hidden="1" customHeight="1" spans="1:13">
      <c r="A336" s="11">
        <v>336</v>
      </c>
      <c r="B336" s="15"/>
      <c r="C336" s="11" t="s">
        <v>626</v>
      </c>
      <c r="D336" s="53" t="s">
        <v>627</v>
      </c>
      <c r="E336" s="65" t="s">
        <v>938</v>
      </c>
      <c r="F336" s="63" t="s">
        <v>629</v>
      </c>
      <c r="G336" s="53" t="s">
        <v>41</v>
      </c>
      <c r="H336" s="11">
        <v>3</v>
      </c>
      <c r="I336" s="11">
        <v>1</v>
      </c>
      <c r="J336" s="11">
        <f t="shared" si="14"/>
        <v>3</v>
      </c>
      <c r="K336" s="11" t="s">
        <v>612</v>
      </c>
      <c r="L336" s="60">
        <v>64.46</v>
      </c>
      <c r="M336" s="11">
        <f t="shared" si="15"/>
        <v>193.38</v>
      </c>
    </row>
    <row r="337" ht="28" hidden="1" customHeight="1" spans="1:13">
      <c r="A337" s="11">
        <v>337</v>
      </c>
      <c r="B337" s="15"/>
      <c r="C337" s="11" t="s">
        <v>50</v>
      </c>
      <c r="D337" s="53" t="s">
        <v>630</v>
      </c>
      <c r="E337" s="6" t="s">
        <v>997</v>
      </c>
      <c r="F337" s="53" t="s">
        <v>632</v>
      </c>
      <c r="G337" s="53" t="s">
        <v>41</v>
      </c>
      <c r="H337" s="11">
        <v>10</v>
      </c>
      <c r="I337" s="11">
        <v>1</v>
      </c>
      <c r="J337" s="11">
        <v>10</v>
      </c>
      <c r="K337" s="11" t="s">
        <v>612</v>
      </c>
      <c r="L337" s="60">
        <v>62.59</v>
      </c>
      <c r="M337" s="11">
        <f t="shared" si="15"/>
        <v>625.9</v>
      </c>
    </row>
    <row r="338" ht="28" hidden="1" customHeight="1" spans="1:13">
      <c r="A338" s="11">
        <v>338</v>
      </c>
      <c r="B338" s="15"/>
      <c r="C338" s="11" t="s">
        <v>50</v>
      </c>
      <c r="D338" s="53" t="s">
        <v>51</v>
      </c>
      <c r="E338" s="6" t="s">
        <v>864</v>
      </c>
      <c r="F338" s="53" t="s">
        <v>53</v>
      </c>
      <c r="G338" s="53" t="s">
        <v>41</v>
      </c>
      <c r="H338" s="11">
        <v>10</v>
      </c>
      <c r="I338" s="11">
        <v>1</v>
      </c>
      <c r="J338" s="11">
        <f t="shared" ref="J338:J347" si="16">H338*I338</f>
        <v>10</v>
      </c>
      <c r="K338" s="11" t="s">
        <v>612</v>
      </c>
      <c r="L338" s="60">
        <v>62.59</v>
      </c>
      <c r="M338" s="11">
        <f t="shared" si="15"/>
        <v>625.9</v>
      </c>
    </row>
    <row r="339" ht="28" hidden="1" customHeight="1" spans="1:13">
      <c r="A339" s="11">
        <v>339</v>
      </c>
      <c r="B339" s="15"/>
      <c r="C339" s="11" t="s">
        <v>50</v>
      </c>
      <c r="D339" s="53" t="s">
        <v>54</v>
      </c>
      <c r="E339" s="6" t="s">
        <v>865</v>
      </c>
      <c r="F339" s="53" t="s">
        <v>56</v>
      </c>
      <c r="G339" s="53" t="s">
        <v>41</v>
      </c>
      <c r="H339" s="11">
        <v>10</v>
      </c>
      <c r="I339" s="11">
        <v>1</v>
      </c>
      <c r="J339" s="11">
        <f t="shared" si="16"/>
        <v>10</v>
      </c>
      <c r="K339" s="11" t="s">
        <v>612</v>
      </c>
      <c r="L339" s="60">
        <v>62.59</v>
      </c>
      <c r="M339" s="11">
        <f t="shared" si="15"/>
        <v>625.9</v>
      </c>
    </row>
    <row r="340" ht="28" hidden="1" customHeight="1" spans="1:13">
      <c r="A340" s="11">
        <v>340</v>
      </c>
      <c r="B340" s="15"/>
      <c r="C340" s="11" t="s">
        <v>50</v>
      </c>
      <c r="D340" s="53" t="s">
        <v>342</v>
      </c>
      <c r="E340" s="6" t="s">
        <v>926</v>
      </c>
      <c r="F340" s="53" t="s">
        <v>344</v>
      </c>
      <c r="G340" s="53" t="s">
        <v>41</v>
      </c>
      <c r="H340" s="11">
        <v>3</v>
      </c>
      <c r="I340" s="11">
        <v>1</v>
      </c>
      <c r="J340" s="11">
        <f t="shared" si="16"/>
        <v>3</v>
      </c>
      <c r="K340" s="11" t="s">
        <v>612</v>
      </c>
      <c r="L340" s="60">
        <v>912.45</v>
      </c>
      <c r="M340" s="11">
        <f t="shared" si="15"/>
        <v>2737.35</v>
      </c>
    </row>
    <row r="341" ht="28" hidden="1" customHeight="1" spans="1:13">
      <c r="A341" s="11">
        <v>341</v>
      </c>
      <c r="B341" s="15"/>
      <c r="C341" s="11" t="s">
        <v>50</v>
      </c>
      <c r="D341" s="53" t="s">
        <v>54</v>
      </c>
      <c r="E341" s="6" t="s">
        <v>865</v>
      </c>
      <c r="F341" s="53" t="s">
        <v>56</v>
      </c>
      <c r="G341" s="53" t="s">
        <v>41</v>
      </c>
      <c r="H341" s="11">
        <v>3</v>
      </c>
      <c r="I341" s="11">
        <v>1</v>
      </c>
      <c r="J341" s="11">
        <f t="shared" si="16"/>
        <v>3</v>
      </c>
      <c r="K341" s="11" t="s">
        <v>612</v>
      </c>
      <c r="L341" s="60">
        <v>62.59</v>
      </c>
      <c r="M341" s="11">
        <f t="shared" si="15"/>
        <v>187.77</v>
      </c>
    </row>
    <row r="342" ht="28" hidden="1" customHeight="1" spans="1:13">
      <c r="A342" s="11">
        <v>342</v>
      </c>
      <c r="B342" s="15"/>
      <c r="C342" s="11" t="s">
        <v>212</v>
      </c>
      <c r="D342" s="53" t="s">
        <v>213</v>
      </c>
      <c r="E342" s="6" t="s">
        <v>907</v>
      </c>
      <c r="F342" s="53" t="s">
        <v>214</v>
      </c>
      <c r="G342" s="53" t="s">
        <v>215</v>
      </c>
      <c r="H342" s="11">
        <v>8</v>
      </c>
      <c r="I342" s="11">
        <v>1</v>
      </c>
      <c r="J342" s="11">
        <f t="shared" si="16"/>
        <v>8</v>
      </c>
      <c r="K342" s="11" t="s">
        <v>612</v>
      </c>
      <c r="L342" s="60">
        <v>63.58</v>
      </c>
      <c r="M342" s="11">
        <f t="shared" si="15"/>
        <v>508.64</v>
      </c>
    </row>
    <row r="343" ht="28" hidden="1" customHeight="1" spans="1:14">
      <c r="A343" s="11">
        <v>343</v>
      </c>
      <c r="B343" s="15"/>
      <c r="C343" s="56" t="s">
        <v>634</v>
      </c>
      <c r="D343" s="53" t="s">
        <v>375</v>
      </c>
      <c r="E343" s="65" t="s">
        <v>635</v>
      </c>
      <c r="F343" s="63" t="s">
        <v>377</v>
      </c>
      <c r="G343" s="53" t="s">
        <v>41</v>
      </c>
      <c r="H343" s="11">
        <v>5</v>
      </c>
      <c r="I343" s="11">
        <v>1</v>
      </c>
      <c r="J343" s="11">
        <f t="shared" si="16"/>
        <v>5</v>
      </c>
      <c r="K343" s="11" t="s">
        <v>612</v>
      </c>
      <c r="L343" s="60">
        <v>136.73</v>
      </c>
      <c r="M343" s="11">
        <f t="shared" si="15"/>
        <v>683.65</v>
      </c>
      <c r="N343" s="21" t="s">
        <v>935</v>
      </c>
    </row>
    <row r="344" ht="28" hidden="1" customHeight="1" spans="1:13">
      <c r="A344" s="11">
        <v>344</v>
      </c>
      <c r="B344" s="15"/>
      <c r="C344" s="11" t="s">
        <v>636</v>
      </c>
      <c r="D344" s="53" t="s">
        <v>637</v>
      </c>
      <c r="E344" s="6" t="s">
        <v>998</v>
      </c>
      <c r="F344" s="53" t="s">
        <v>639</v>
      </c>
      <c r="G344" s="53" t="s">
        <v>41</v>
      </c>
      <c r="H344" s="11">
        <v>3</v>
      </c>
      <c r="I344" s="11">
        <v>1</v>
      </c>
      <c r="J344" s="11">
        <f t="shared" si="16"/>
        <v>3</v>
      </c>
      <c r="K344" s="11" t="s">
        <v>612</v>
      </c>
      <c r="L344" s="60">
        <v>1299.43</v>
      </c>
      <c r="M344" s="11">
        <f t="shared" si="15"/>
        <v>3898.29</v>
      </c>
    </row>
    <row r="345" ht="28" hidden="1" customHeight="1" spans="1:13">
      <c r="A345" s="11">
        <v>345</v>
      </c>
      <c r="B345" s="15"/>
      <c r="C345" s="11" t="s">
        <v>352</v>
      </c>
      <c r="D345" s="53" t="s">
        <v>353</v>
      </c>
      <c r="E345" s="6" t="s">
        <v>929</v>
      </c>
      <c r="F345" s="53" t="s">
        <v>355</v>
      </c>
      <c r="G345" s="53" t="s">
        <v>41</v>
      </c>
      <c r="H345" s="11">
        <v>5</v>
      </c>
      <c r="I345" s="11">
        <v>1</v>
      </c>
      <c r="J345" s="11">
        <f t="shared" si="16"/>
        <v>5</v>
      </c>
      <c r="K345" s="11" t="s">
        <v>612</v>
      </c>
      <c r="L345" s="60">
        <v>275.33</v>
      </c>
      <c r="M345" s="11">
        <f t="shared" si="15"/>
        <v>1376.65</v>
      </c>
    </row>
    <row r="346" ht="28" hidden="1" customHeight="1" spans="1:13">
      <c r="A346" s="11">
        <v>346</v>
      </c>
      <c r="B346" s="15"/>
      <c r="C346" s="11" t="s">
        <v>352</v>
      </c>
      <c r="D346" s="53" t="s">
        <v>356</v>
      </c>
      <c r="E346" s="6" t="s">
        <v>930</v>
      </c>
      <c r="F346" s="53" t="s">
        <v>358</v>
      </c>
      <c r="G346" s="53" t="s">
        <v>41</v>
      </c>
      <c r="H346" s="11">
        <v>5</v>
      </c>
      <c r="I346" s="11">
        <v>1</v>
      </c>
      <c r="J346" s="11">
        <f t="shared" si="16"/>
        <v>5</v>
      </c>
      <c r="K346" s="11" t="s">
        <v>612</v>
      </c>
      <c r="L346" s="60">
        <v>275.33</v>
      </c>
      <c r="M346" s="11">
        <f t="shared" si="15"/>
        <v>1376.65</v>
      </c>
    </row>
    <row r="347" ht="28" hidden="1" customHeight="1" spans="1:13">
      <c r="A347" s="11">
        <v>347</v>
      </c>
      <c r="B347" s="15"/>
      <c r="C347" s="11" t="s">
        <v>640</v>
      </c>
      <c r="D347" s="53" t="s">
        <v>393</v>
      </c>
      <c r="E347" s="6" t="s">
        <v>940</v>
      </c>
      <c r="F347" s="53" t="s">
        <v>395</v>
      </c>
      <c r="G347" s="53" t="s">
        <v>41</v>
      </c>
      <c r="H347" s="11">
        <v>8</v>
      </c>
      <c r="I347" s="11">
        <v>1</v>
      </c>
      <c r="J347" s="11">
        <f t="shared" si="16"/>
        <v>8</v>
      </c>
      <c r="K347" s="11" t="s">
        <v>612</v>
      </c>
      <c r="L347" s="60">
        <v>27.39</v>
      </c>
      <c r="M347" s="11">
        <f t="shared" si="15"/>
        <v>219.12</v>
      </c>
    </row>
    <row r="348" ht="28" hidden="1" customHeight="1" spans="1:13">
      <c r="A348" s="11">
        <v>348</v>
      </c>
      <c r="B348" s="15"/>
      <c r="C348" s="11" t="s">
        <v>641</v>
      </c>
      <c r="D348" s="53" t="s">
        <v>642</v>
      </c>
      <c r="E348" s="6" t="s">
        <v>999</v>
      </c>
      <c r="F348" s="53" t="s">
        <v>643</v>
      </c>
      <c r="G348" s="53" t="s">
        <v>41</v>
      </c>
      <c r="H348" s="11">
        <v>4</v>
      </c>
      <c r="I348" s="11">
        <v>1</v>
      </c>
      <c r="J348" s="11">
        <v>4</v>
      </c>
      <c r="K348" s="11" t="s">
        <v>612</v>
      </c>
      <c r="L348" s="60">
        <v>178.09</v>
      </c>
      <c r="M348" s="11">
        <f t="shared" si="15"/>
        <v>712.36</v>
      </c>
    </row>
    <row r="349" ht="28" hidden="1" customHeight="1" spans="1:13">
      <c r="A349" s="11">
        <v>349</v>
      </c>
      <c r="B349" s="15"/>
      <c r="C349" s="11" t="s">
        <v>644</v>
      </c>
      <c r="D349" s="53" t="s">
        <v>560</v>
      </c>
      <c r="E349" s="6" t="s">
        <v>1000</v>
      </c>
      <c r="F349" s="53" t="s">
        <v>562</v>
      </c>
      <c r="G349" s="53" t="s">
        <v>41</v>
      </c>
      <c r="H349" s="11">
        <v>10</v>
      </c>
      <c r="I349" s="11">
        <v>1</v>
      </c>
      <c r="J349" s="11">
        <f t="shared" ref="J349:J364" si="17">H349*I349</f>
        <v>10</v>
      </c>
      <c r="K349" s="11" t="s">
        <v>612</v>
      </c>
      <c r="L349" s="60">
        <v>19.69</v>
      </c>
      <c r="M349" s="11">
        <f t="shared" si="15"/>
        <v>196.9</v>
      </c>
    </row>
    <row r="350" ht="28" hidden="1" customHeight="1" spans="1:13">
      <c r="A350" s="11">
        <v>350</v>
      </c>
      <c r="B350" s="15"/>
      <c r="C350" s="11" t="s">
        <v>397</v>
      </c>
      <c r="D350" s="53" t="s">
        <v>74</v>
      </c>
      <c r="E350" s="6" t="s">
        <v>942</v>
      </c>
      <c r="F350" s="53" t="s">
        <v>76</v>
      </c>
      <c r="G350" s="53" t="s">
        <v>41</v>
      </c>
      <c r="H350" s="11">
        <v>10</v>
      </c>
      <c r="I350" s="11">
        <v>1</v>
      </c>
      <c r="J350" s="11">
        <f t="shared" si="17"/>
        <v>10</v>
      </c>
      <c r="K350" s="11" t="s">
        <v>612</v>
      </c>
      <c r="L350" s="60">
        <v>21.34</v>
      </c>
      <c r="M350" s="11">
        <f t="shared" si="15"/>
        <v>213.4</v>
      </c>
    </row>
    <row r="351" ht="28" hidden="1" customHeight="1" spans="1:13">
      <c r="A351" s="11">
        <v>351</v>
      </c>
      <c r="B351" s="15"/>
      <c r="C351" s="11" t="s">
        <v>645</v>
      </c>
      <c r="D351" s="53" t="s">
        <v>497</v>
      </c>
      <c r="E351" s="6" t="s">
        <v>1001</v>
      </c>
      <c r="F351" s="53" t="s">
        <v>499</v>
      </c>
      <c r="G351" s="53" t="s">
        <v>41</v>
      </c>
      <c r="H351" s="11">
        <v>10</v>
      </c>
      <c r="I351" s="11">
        <v>1</v>
      </c>
      <c r="J351" s="11">
        <f t="shared" si="17"/>
        <v>10</v>
      </c>
      <c r="K351" s="11" t="s">
        <v>612</v>
      </c>
      <c r="L351" s="60">
        <v>13.64</v>
      </c>
      <c r="M351" s="11">
        <f t="shared" si="15"/>
        <v>136.4</v>
      </c>
    </row>
    <row r="352" ht="28" hidden="1" customHeight="1" spans="1:13">
      <c r="A352" s="11">
        <v>352</v>
      </c>
      <c r="B352" s="15"/>
      <c r="C352" s="11" t="s">
        <v>646</v>
      </c>
      <c r="D352" s="53" t="s">
        <v>220</v>
      </c>
      <c r="E352" s="6" t="s">
        <v>900</v>
      </c>
      <c r="F352" s="53" t="s">
        <v>222</v>
      </c>
      <c r="G352" s="53" t="s">
        <v>41</v>
      </c>
      <c r="H352" s="11">
        <v>10</v>
      </c>
      <c r="I352" s="11">
        <v>1</v>
      </c>
      <c r="J352" s="11">
        <f t="shared" si="17"/>
        <v>10</v>
      </c>
      <c r="K352" s="11" t="s">
        <v>612</v>
      </c>
      <c r="L352" s="60">
        <v>55.99</v>
      </c>
      <c r="M352" s="11">
        <f t="shared" si="15"/>
        <v>559.9</v>
      </c>
    </row>
    <row r="353" ht="28" hidden="1" customHeight="1" spans="1:13">
      <c r="A353" s="11">
        <v>353</v>
      </c>
      <c r="B353" s="15"/>
      <c r="C353" s="11" t="s">
        <v>647</v>
      </c>
      <c r="D353" s="53" t="s">
        <v>648</v>
      </c>
      <c r="E353" s="6" t="s">
        <v>1002</v>
      </c>
      <c r="F353" s="53" t="s">
        <v>650</v>
      </c>
      <c r="G353" s="53" t="s">
        <v>41</v>
      </c>
      <c r="H353" s="11">
        <v>3</v>
      </c>
      <c r="I353" s="11">
        <v>1</v>
      </c>
      <c r="J353" s="11">
        <f t="shared" si="17"/>
        <v>3</v>
      </c>
      <c r="K353" s="11" t="s">
        <v>612</v>
      </c>
      <c r="L353" s="60">
        <v>192.5</v>
      </c>
      <c r="M353" s="11">
        <f t="shared" si="15"/>
        <v>577.5</v>
      </c>
    </row>
    <row r="354" ht="28" hidden="1" customHeight="1" spans="1:13">
      <c r="A354" s="11">
        <v>354</v>
      </c>
      <c r="B354" s="15"/>
      <c r="C354" s="11" t="s">
        <v>647</v>
      </c>
      <c r="D354" s="53" t="s">
        <v>651</v>
      </c>
      <c r="E354" s="6" t="s">
        <v>1003</v>
      </c>
      <c r="F354" s="53" t="s">
        <v>653</v>
      </c>
      <c r="G354" s="53" t="s">
        <v>41</v>
      </c>
      <c r="H354" s="11">
        <v>3</v>
      </c>
      <c r="I354" s="11">
        <v>1</v>
      </c>
      <c r="J354" s="11">
        <f t="shared" si="17"/>
        <v>3</v>
      </c>
      <c r="K354" s="11" t="s">
        <v>612</v>
      </c>
      <c r="L354" s="60">
        <v>192.5</v>
      </c>
      <c r="M354" s="11">
        <f t="shared" si="15"/>
        <v>577.5</v>
      </c>
    </row>
    <row r="355" ht="28" hidden="1" customHeight="1" spans="1:13">
      <c r="A355" s="11">
        <v>355</v>
      </c>
      <c r="B355" s="15"/>
      <c r="C355" s="11" t="s">
        <v>46</v>
      </c>
      <c r="D355" s="53" t="s">
        <v>654</v>
      </c>
      <c r="E355" s="6" t="s">
        <v>1004</v>
      </c>
      <c r="F355" s="53" t="s">
        <v>656</v>
      </c>
      <c r="G355" s="53" t="s">
        <v>41</v>
      </c>
      <c r="H355" s="11">
        <v>5</v>
      </c>
      <c r="I355" s="11">
        <v>1</v>
      </c>
      <c r="J355" s="11">
        <f t="shared" si="17"/>
        <v>5</v>
      </c>
      <c r="K355" s="11" t="s">
        <v>612</v>
      </c>
      <c r="L355" s="60">
        <v>90.53</v>
      </c>
      <c r="M355" s="11">
        <f t="shared" si="15"/>
        <v>452.65</v>
      </c>
    </row>
    <row r="356" ht="28" hidden="1" customHeight="1" spans="1:13">
      <c r="A356" s="11">
        <v>356</v>
      </c>
      <c r="B356" s="15"/>
      <c r="C356" s="11" t="s">
        <v>46</v>
      </c>
      <c r="D356" s="53" t="s">
        <v>657</v>
      </c>
      <c r="E356" s="6" t="s">
        <v>1005</v>
      </c>
      <c r="F356" s="53" t="s">
        <v>659</v>
      </c>
      <c r="G356" s="53" t="s">
        <v>41</v>
      </c>
      <c r="H356" s="11">
        <v>5</v>
      </c>
      <c r="I356" s="11">
        <v>1</v>
      </c>
      <c r="J356" s="11">
        <f t="shared" si="17"/>
        <v>5</v>
      </c>
      <c r="K356" s="11" t="s">
        <v>612</v>
      </c>
      <c r="L356" s="60">
        <v>90.53</v>
      </c>
      <c r="M356" s="11">
        <f t="shared" si="15"/>
        <v>452.65</v>
      </c>
    </row>
    <row r="357" ht="28" hidden="1" customHeight="1" spans="1:13">
      <c r="A357" s="11">
        <v>357</v>
      </c>
      <c r="B357" s="15"/>
      <c r="C357" s="11" t="s">
        <v>322</v>
      </c>
      <c r="D357" s="53" t="s">
        <v>323</v>
      </c>
      <c r="E357" s="6" t="s">
        <v>922</v>
      </c>
      <c r="F357" s="53" t="s">
        <v>324</v>
      </c>
      <c r="G357" s="53" t="s">
        <v>41</v>
      </c>
      <c r="H357" s="11">
        <v>10</v>
      </c>
      <c r="I357" s="11">
        <v>1</v>
      </c>
      <c r="J357" s="11">
        <f t="shared" si="17"/>
        <v>10</v>
      </c>
      <c r="K357" s="11" t="s">
        <v>612</v>
      </c>
      <c r="L357" s="60">
        <v>74.58</v>
      </c>
      <c r="M357" s="11">
        <f t="shared" si="15"/>
        <v>745.8</v>
      </c>
    </row>
    <row r="358" ht="28" hidden="1" customHeight="1" spans="1:13">
      <c r="A358" s="11">
        <v>358</v>
      </c>
      <c r="B358" s="15"/>
      <c r="C358" s="11" t="s">
        <v>122</v>
      </c>
      <c r="D358" s="53" t="s">
        <v>389</v>
      </c>
      <c r="E358" s="6" t="s">
        <v>965</v>
      </c>
      <c r="F358" s="53" t="s">
        <v>391</v>
      </c>
      <c r="G358" s="53" t="s">
        <v>392</v>
      </c>
      <c r="H358" s="11">
        <v>5</v>
      </c>
      <c r="I358" s="11">
        <v>1</v>
      </c>
      <c r="J358" s="11">
        <f t="shared" si="17"/>
        <v>5</v>
      </c>
      <c r="K358" s="11" t="s">
        <v>612</v>
      </c>
      <c r="L358" s="60">
        <v>94.38</v>
      </c>
      <c r="M358" s="11">
        <f t="shared" si="15"/>
        <v>471.9</v>
      </c>
    </row>
    <row r="359" ht="28" hidden="1" customHeight="1" spans="1:13">
      <c r="A359" s="11">
        <v>359</v>
      </c>
      <c r="B359" s="15"/>
      <c r="C359" s="11" t="s">
        <v>122</v>
      </c>
      <c r="D359" s="53" t="s">
        <v>386</v>
      </c>
      <c r="E359" s="6" t="s">
        <v>1006</v>
      </c>
      <c r="F359" s="53" t="s">
        <v>388</v>
      </c>
      <c r="G359" s="53" t="s">
        <v>131</v>
      </c>
      <c r="H359" s="11">
        <v>5</v>
      </c>
      <c r="I359" s="11">
        <v>1</v>
      </c>
      <c r="J359" s="11">
        <f t="shared" si="17"/>
        <v>5</v>
      </c>
      <c r="K359" s="11" t="s">
        <v>612</v>
      </c>
      <c r="L359" s="60">
        <v>110.66</v>
      </c>
      <c r="M359" s="11">
        <f t="shared" si="15"/>
        <v>553.3</v>
      </c>
    </row>
    <row r="360" ht="28" hidden="1" customHeight="1" spans="1:13">
      <c r="A360" s="11">
        <v>360</v>
      </c>
      <c r="B360" s="15"/>
      <c r="C360" s="11" t="s">
        <v>122</v>
      </c>
      <c r="D360" s="53" t="s">
        <v>660</v>
      </c>
      <c r="E360" s="6" t="s">
        <v>1007</v>
      </c>
      <c r="F360" s="53" t="s">
        <v>662</v>
      </c>
      <c r="G360" s="53" t="s">
        <v>41</v>
      </c>
      <c r="H360" s="11">
        <v>3</v>
      </c>
      <c r="I360" s="11">
        <v>1</v>
      </c>
      <c r="J360" s="11">
        <f t="shared" si="17"/>
        <v>3</v>
      </c>
      <c r="K360" s="11" t="s">
        <v>612</v>
      </c>
      <c r="L360" s="60">
        <v>75.13</v>
      </c>
      <c r="M360" s="11">
        <f t="shared" si="15"/>
        <v>225.39</v>
      </c>
    </row>
    <row r="361" ht="28" hidden="1" customHeight="1" spans="1:13">
      <c r="A361" s="11">
        <v>361</v>
      </c>
      <c r="B361" s="15"/>
      <c r="C361" s="11" t="s">
        <v>122</v>
      </c>
      <c r="D361" s="53" t="s">
        <v>663</v>
      </c>
      <c r="E361" s="6" t="s">
        <v>1008</v>
      </c>
      <c r="F361" s="53" t="s">
        <v>665</v>
      </c>
      <c r="G361" s="53" t="s">
        <v>41</v>
      </c>
      <c r="H361" s="11">
        <v>3</v>
      </c>
      <c r="I361" s="11">
        <v>1</v>
      </c>
      <c r="J361" s="11">
        <f t="shared" si="17"/>
        <v>3</v>
      </c>
      <c r="K361" s="11" t="s">
        <v>612</v>
      </c>
      <c r="L361" s="60">
        <v>75.13</v>
      </c>
      <c r="M361" s="11">
        <f t="shared" si="15"/>
        <v>225.39</v>
      </c>
    </row>
    <row r="362" ht="28" hidden="1" customHeight="1" spans="1:13">
      <c r="A362" s="11">
        <v>362</v>
      </c>
      <c r="B362" s="18"/>
      <c r="C362" s="11" t="s">
        <v>122</v>
      </c>
      <c r="D362" s="53" t="s">
        <v>666</v>
      </c>
      <c r="E362" s="6" t="s">
        <v>1009</v>
      </c>
      <c r="F362" s="53" t="s">
        <v>667</v>
      </c>
      <c r="G362" s="53" t="s">
        <v>41</v>
      </c>
      <c r="H362" s="11">
        <v>3</v>
      </c>
      <c r="I362" s="11">
        <v>1</v>
      </c>
      <c r="J362" s="11">
        <f t="shared" si="17"/>
        <v>3</v>
      </c>
      <c r="K362" s="11" t="s">
        <v>612</v>
      </c>
      <c r="L362" s="60">
        <v>75.13</v>
      </c>
      <c r="M362" s="11">
        <f t="shared" si="15"/>
        <v>225.39</v>
      </c>
    </row>
    <row r="363" ht="28" customHeight="1" spans="1:13">
      <c r="A363" s="11">
        <v>363</v>
      </c>
      <c r="B363" s="67" t="s">
        <v>672</v>
      </c>
      <c r="C363" s="11" t="s">
        <v>668</v>
      </c>
      <c r="D363" s="53" t="s">
        <v>669</v>
      </c>
      <c r="E363" s="6" t="s">
        <v>671</v>
      </c>
      <c r="F363" s="63" t="s">
        <v>671</v>
      </c>
      <c r="G363" s="53" t="s">
        <v>41</v>
      </c>
      <c r="H363" s="11">
        <v>2</v>
      </c>
      <c r="I363" s="11">
        <v>1</v>
      </c>
      <c r="J363" s="11">
        <f t="shared" si="17"/>
        <v>2</v>
      </c>
      <c r="K363" s="11" t="s">
        <v>672</v>
      </c>
      <c r="L363" s="60">
        <v>168.41</v>
      </c>
      <c r="M363" s="11">
        <f t="shared" si="15"/>
        <v>336.82</v>
      </c>
    </row>
    <row r="364" ht="28" customHeight="1" spans="1:13">
      <c r="A364" s="11">
        <v>364</v>
      </c>
      <c r="B364" s="68"/>
      <c r="C364" s="11" t="s">
        <v>673</v>
      </c>
      <c r="D364" s="53" t="s">
        <v>674</v>
      </c>
      <c r="E364" s="8" t="s">
        <v>1010</v>
      </c>
      <c r="F364" s="53" t="s">
        <v>675</v>
      </c>
      <c r="G364" s="53" t="s">
        <v>41</v>
      </c>
      <c r="H364" s="11">
        <v>4</v>
      </c>
      <c r="I364" s="11">
        <v>1</v>
      </c>
      <c r="J364" s="11">
        <f t="shared" si="17"/>
        <v>4</v>
      </c>
      <c r="K364" s="11" t="s">
        <v>672</v>
      </c>
      <c r="L364" s="60">
        <v>173.25</v>
      </c>
      <c r="M364" s="11">
        <f t="shared" si="15"/>
        <v>693</v>
      </c>
    </row>
    <row r="365" ht="28" customHeight="1" spans="1:13">
      <c r="A365" s="11">
        <v>365</v>
      </c>
      <c r="B365" s="68"/>
      <c r="C365" s="11" t="s">
        <v>673</v>
      </c>
      <c r="D365" s="53" t="s">
        <v>676</v>
      </c>
      <c r="E365" s="8" t="s">
        <v>1011</v>
      </c>
      <c r="F365" s="53" t="s">
        <v>677</v>
      </c>
      <c r="G365" s="53" t="s">
        <v>41</v>
      </c>
      <c r="H365" s="11">
        <v>4</v>
      </c>
      <c r="I365" s="11">
        <v>1</v>
      </c>
      <c r="J365" s="11">
        <v>4</v>
      </c>
      <c r="K365" s="11" t="s">
        <v>672</v>
      </c>
      <c r="L365" s="60">
        <v>173.25</v>
      </c>
      <c r="M365" s="11">
        <f t="shared" si="15"/>
        <v>693</v>
      </c>
    </row>
    <row r="366" ht="28" customHeight="1" spans="1:13">
      <c r="A366" s="11">
        <v>366</v>
      </c>
      <c r="B366" s="68"/>
      <c r="C366" s="11" t="s">
        <v>673</v>
      </c>
      <c r="D366" s="53" t="s">
        <v>678</v>
      </c>
      <c r="E366" s="8" t="s">
        <v>1012</v>
      </c>
      <c r="F366" s="53" t="s">
        <v>679</v>
      </c>
      <c r="G366" s="53" t="s">
        <v>41</v>
      </c>
      <c r="H366" s="11">
        <v>4</v>
      </c>
      <c r="I366" s="11">
        <v>1</v>
      </c>
      <c r="J366" s="11">
        <v>4</v>
      </c>
      <c r="K366" s="11" t="s">
        <v>672</v>
      </c>
      <c r="L366" s="60">
        <v>173.25</v>
      </c>
      <c r="M366" s="11">
        <f t="shared" si="15"/>
        <v>693</v>
      </c>
    </row>
    <row r="367" ht="28" customHeight="1" spans="1:13">
      <c r="A367" s="11">
        <v>367</v>
      </c>
      <c r="B367" s="68"/>
      <c r="C367" s="11" t="s">
        <v>673</v>
      </c>
      <c r="D367" s="53" t="s">
        <v>680</v>
      </c>
      <c r="E367" s="8" t="s">
        <v>1013</v>
      </c>
      <c r="F367" s="53" t="s">
        <v>681</v>
      </c>
      <c r="G367" s="53" t="s">
        <v>41</v>
      </c>
      <c r="H367" s="11">
        <v>4</v>
      </c>
      <c r="I367" s="11">
        <v>1</v>
      </c>
      <c r="J367" s="11">
        <v>4</v>
      </c>
      <c r="K367" s="11" t="s">
        <v>672</v>
      </c>
      <c r="L367" s="60">
        <v>173.25</v>
      </c>
      <c r="M367" s="11">
        <f t="shared" si="15"/>
        <v>693</v>
      </c>
    </row>
    <row r="368" ht="28" customHeight="1" spans="1:13">
      <c r="A368" s="11">
        <v>368</v>
      </c>
      <c r="B368" s="68"/>
      <c r="C368" s="11" t="s">
        <v>682</v>
      </c>
      <c r="D368" s="53" t="s">
        <v>683</v>
      </c>
      <c r="E368" s="6" t="s">
        <v>684</v>
      </c>
      <c r="F368" s="53" t="s">
        <v>685</v>
      </c>
      <c r="G368" s="53" t="s">
        <v>215</v>
      </c>
      <c r="H368" s="11">
        <v>8</v>
      </c>
      <c r="I368" s="11">
        <v>1</v>
      </c>
      <c r="J368" s="11">
        <f t="shared" ref="J368:J372" si="18">H368*I368</f>
        <v>8</v>
      </c>
      <c r="K368" s="11" t="s">
        <v>672</v>
      </c>
      <c r="L368" s="60">
        <v>48.18</v>
      </c>
      <c r="M368" s="11">
        <f t="shared" si="15"/>
        <v>385.44</v>
      </c>
    </row>
    <row r="369" ht="28" customHeight="1" spans="1:13">
      <c r="A369" s="11">
        <v>369</v>
      </c>
      <c r="B369" s="68"/>
      <c r="C369" s="11" t="s">
        <v>686</v>
      </c>
      <c r="D369" s="53" t="s">
        <v>687</v>
      </c>
      <c r="E369" s="6" t="s">
        <v>688</v>
      </c>
      <c r="F369" s="53" t="s">
        <v>689</v>
      </c>
      <c r="G369" s="53" t="s">
        <v>690</v>
      </c>
      <c r="H369" s="11">
        <v>3</v>
      </c>
      <c r="I369" s="11">
        <v>1</v>
      </c>
      <c r="J369" s="11">
        <f t="shared" si="18"/>
        <v>3</v>
      </c>
      <c r="K369" s="11" t="s">
        <v>672</v>
      </c>
      <c r="L369" s="60">
        <v>57.75</v>
      </c>
      <c r="M369" s="11">
        <f t="shared" si="15"/>
        <v>173.25</v>
      </c>
    </row>
    <row r="370" ht="28" customHeight="1" spans="1:13">
      <c r="A370" s="11">
        <v>370</v>
      </c>
      <c r="B370" s="68"/>
      <c r="C370" s="72" t="s">
        <v>691</v>
      </c>
      <c r="D370" s="73" t="s">
        <v>692</v>
      </c>
      <c r="E370" s="65" t="s">
        <v>889</v>
      </c>
      <c r="F370" s="63" t="s">
        <v>693</v>
      </c>
      <c r="G370" s="53" t="s">
        <v>175</v>
      </c>
      <c r="H370" s="11">
        <v>1</v>
      </c>
      <c r="I370" s="11">
        <v>1</v>
      </c>
      <c r="J370" s="11">
        <f t="shared" si="18"/>
        <v>1</v>
      </c>
      <c r="K370" s="11" t="s">
        <v>672</v>
      </c>
      <c r="L370" s="60">
        <v>24828.65</v>
      </c>
      <c r="M370" s="11">
        <f t="shared" si="15"/>
        <v>24828.65</v>
      </c>
    </row>
    <row r="371" ht="28" customHeight="1" spans="1:13">
      <c r="A371" s="11">
        <v>371</v>
      </c>
      <c r="B371" s="68"/>
      <c r="C371" s="72" t="s">
        <v>694</v>
      </c>
      <c r="D371" s="73" t="s">
        <v>695</v>
      </c>
      <c r="E371" s="65" t="s">
        <v>889</v>
      </c>
      <c r="F371" s="63" t="s">
        <v>696</v>
      </c>
      <c r="G371" s="53" t="s">
        <v>697</v>
      </c>
      <c r="H371" s="11">
        <v>3</v>
      </c>
      <c r="I371" s="11">
        <v>1</v>
      </c>
      <c r="J371" s="11">
        <f t="shared" si="18"/>
        <v>3</v>
      </c>
      <c r="K371" s="11" t="s">
        <v>672</v>
      </c>
      <c r="L371" s="60">
        <v>7565.25</v>
      </c>
      <c r="M371" s="11">
        <f t="shared" si="15"/>
        <v>22695.75</v>
      </c>
    </row>
    <row r="372" ht="28" customHeight="1" spans="1:13">
      <c r="A372" s="11">
        <v>372</v>
      </c>
      <c r="B372" s="68"/>
      <c r="C372" s="11" t="s">
        <v>254</v>
      </c>
      <c r="D372" s="53" t="s">
        <v>698</v>
      </c>
      <c r="E372" s="6" t="s">
        <v>1014</v>
      </c>
      <c r="F372" s="53" t="s">
        <v>699</v>
      </c>
      <c r="G372" s="53" t="s">
        <v>41</v>
      </c>
      <c r="H372" s="11">
        <v>5</v>
      </c>
      <c r="I372" s="11">
        <v>1</v>
      </c>
      <c r="J372" s="11">
        <f t="shared" si="18"/>
        <v>5</v>
      </c>
      <c r="K372" s="11" t="s">
        <v>672</v>
      </c>
      <c r="L372" s="60">
        <v>312.84</v>
      </c>
      <c r="M372" s="11">
        <f t="shared" si="15"/>
        <v>1564.2</v>
      </c>
    </row>
    <row r="373" ht="28" customHeight="1" spans="1:13">
      <c r="A373" s="11">
        <v>373</v>
      </c>
      <c r="B373" s="68"/>
      <c r="C373" s="11" t="s">
        <v>254</v>
      </c>
      <c r="D373" s="53" t="s">
        <v>700</v>
      </c>
      <c r="E373" s="6" t="s">
        <v>1015</v>
      </c>
      <c r="F373" s="53" t="s">
        <v>701</v>
      </c>
      <c r="G373" s="53" t="s">
        <v>41</v>
      </c>
      <c r="H373" s="11">
        <v>5</v>
      </c>
      <c r="I373" s="11">
        <v>1</v>
      </c>
      <c r="J373" s="11">
        <v>5</v>
      </c>
      <c r="K373" s="11" t="s">
        <v>672</v>
      </c>
      <c r="L373" s="60">
        <v>312.84</v>
      </c>
      <c r="M373" s="11">
        <f t="shared" si="15"/>
        <v>1564.2</v>
      </c>
    </row>
    <row r="374" ht="28" customHeight="1" spans="1:13">
      <c r="A374" s="11">
        <v>374</v>
      </c>
      <c r="B374" s="68"/>
      <c r="C374" s="11" t="s">
        <v>254</v>
      </c>
      <c r="D374" s="53" t="s">
        <v>702</v>
      </c>
      <c r="E374" s="6" t="s">
        <v>1016</v>
      </c>
      <c r="F374" s="53" t="s">
        <v>703</v>
      </c>
      <c r="G374" s="53" t="s">
        <v>41</v>
      </c>
      <c r="H374" s="11">
        <v>5</v>
      </c>
      <c r="I374" s="11">
        <v>1</v>
      </c>
      <c r="J374" s="11">
        <v>5</v>
      </c>
      <c r="K374" s="11" t="s">
        <v>672</v>
      </c>
      <c r="L374" s="60">
        <v>312.84</v>
      </c>
      <c r="M374" s="11">
        <f t="shared" si="15"/>
        <v>1564.2</v>
      </c>
    </row>
    <row r="375" ht="28" customHeight="1" spans="1:13">
      <c r="A375" s="11">
        <v>375</v>
      </c>
      <c r="B375" s="68"/>
      <c r="C375" s="11" t="s">
        <v>254</v>
      </c>
      <c r="D375" s="53" t="s">
        <v>704</v>
      </c>
      <c r="E375" s="6" t="s">
        <v>1017</v>
      </c>
      <c r="F375" s="53" t="s">
        <v>705</v>
      </c>
      <c r="G375" s="53" t="s">
        <v>41</v>
      </c>
      <c r="H375" s="11">
        <v>5</v>
      </c>
      <c r="I375" s="11">
        <v>1</v>
      </c>
      <c r="J375" s="11">
        <v>5</v>
      </c>
      <c r="K375" s="11" t="s">
        <v>672</v>
      </c>
      <c r="L375" s="60">
        <v>277.2</v>
      </c>
      <c r="M375" s="11">
        <f t="shared" si="15"/>
        <v>1386</v>
      </c>
    </row>
    <row r="376" ht="28" customHeight="1" spans="1:13">
      <c r="A376" s="11">
        <v>376</v>
      </c>
      <c r="B376" s="68"/>
      <c r="C376" s="11" t="s">
        <v>254</v>
      </c>
      <c r="D376" s="53" t="s">
        <v>706</v>
      </c>
      <c r="E376" s="6" t="s">
        <v>1018</v>
      </c>
      <c r="F376" s="53" t="s">
        <v>707</v>
      </c>
      <c r="G376" s="53" t="s">
        <v>41</v>
      </c>
      <c r="H376" s="11">
        <v>5</v>
      </c>
      <c r="I376" s="11">
        <v>1</v>
      </c>
      <c r="J376" s="11">
        <v>5</v>
      </c>
      <c r="K376" s="11" t="s">
        <v>672</v>
      </c>
      <c r="L376" s="60">
        <v>312.84</v>
      </c>
      <c r="M376" s="11">
        <f t="shared" si="15"/>
        <v>1564.2</v>
      </c>
    </row>
    <row r="377" ht="28" customHeight="1" spans="1:13">
      <c r="A377" s="11">
        <v>377</v>
      </c>
      <c r="B377" s="68"/>
      <c r="C377" s="11" t="s">
        <v>254</v>
      </c>
      <c r="D377" s="53" t="s">
        <v>708</v>
      </c>
      <c r="E377" s="6" t="s">
        <v>1019</v>
      </c>
      <c r="F377" s="53" t="s">
        <v>709</v>
      </c>
      <c r="G377" s="53" t="s">
        <v>41</v>
      </c>
      <c r="H377" s="11">
        <v>5</v>
      </c>
      <c r="I377" s="11">
        <v>1</v>
      </c>
      <c r="J377" s="11">
        <v>5</v>
      </c>
      <c r="K377" s="11" t="s">
        <v>672</v>
      </c>
      <c r="L377" s="60">
        <v>312.84</v>
      </c>
      <c r="M377" s="11">
        <f t="shared" si="15"/>
        <v>1564.2</v>
      </c>
    </row>
    <row r="378" ht="28" customHeight="1" spans="1:13">
      <c r="A378" s="11">
        <v>378</v>
      </c>
      <c r="B378" s="68"/>
      <c r="C378" s="11" t="s">
        <v>254</v>
      </c>
      <c r="D378" s="53" t="s">
        <v>710</v>
      </c>
      <c r="E378" s="6" t="s">
        <v>1020</v>
      </c>
      <c r="F378" s="53" t="s">
        <v>711</v>
      </c>
      <c r="G378" s="53" t="s">
        <v>41</v>
      </c>
      <c r="H378" s="11">
        <v>5</v>
      </c>
      <c r="I378" s="11">
        <v>1</v>
      </c>
      <c r="J378" s="11">
        <v>5</v>
      </c>
      <c r="K378" s="11" t="s">
        <v>672</v>
      </c>
      <c r="L378" s="60">
        <v>312.84</v>
      </c>
      <c r="M378" s="11">
        <f t="shared" si="15"/>
        <v>1564.2</v>
      </c>
    </row>
    <row r="379" ht="28" customHeight="1" spans="1:13">
      <c r="A379" s="11">
        <v>379</v>
      </c>
      <c r="B379" s="68"/>
      <c r="C379" s="11" t="s">
        <v>115</v>
      </c>
      <c r="D379" s="53" t="s">
        <v>712</v>
      </c>
      <c r="E379" s="6" t="s">
        <v>1021</v>
      </c>
      <c r="F379" s="53" t="s">
        <v>714</v>
      </c>
      <c r="G379" s="53" t="s">
        <v>41</v>
      </c>
      <c r="H379" s="11">
        <v>2</v>
      </c>
      <c r="I379" s="11">
        <v>1</v>
      </c>
      <c r="J379" s="11">
        <f t="shared" ref="J379:J383" si="19">H379*I379</f>
        <v>2</v>
      </c>
      <c r="K379" s="11" t="s">
        <v>672</v>
      </c>
      <c r="L379" s="60">
        <v>760.43</v>
      </c>
      <c r="M379" s="11">
        <f t="shared" si="15"/>
        <v>1520.86</v>
      </c>
    </row>
    <row r="380" ht="28" customHeight="1" spans="1:13">
      <c r="A380" s="11">
        <v>380</v>
      </c>
      <c r="B380" s="68"/>
      <c r="C380" s="11" t="s">
        <v>115</v>
      </c>
      <c r="D380" s="53" t="s">
        <v>715</v>
      </c>
      <c r="E380" s="55" t="s">
        <v>1022</v>
      </c>
      <c r="F380" s="53" t="s">
        <v>1022</v>
      </c>
      <c r="G380" s="53" t="s">
        <v>41</v>
      </c>
      <c r="H380" s="11">
        <v>2</v>
      </c>
      <c r="I380" s="11">
        <v>1</v>
      </c>
      <c r="J380" s="11">
        <v>2</v>
      </c>
      <c r="K380" s="11" t="s">
        <v>672</v>
      </c>
      <c r="L380" s="60">
        <v>760.43</v>
      </c>
      <c r="M380" s="11">
        <f t="shared" si="15"/>
        <v>1520.86</v>
      </c>
    </row>
    <row r="381" ht="28" customHeight="1" spans="1:13">
      <c r="A381" s="11">
        <v>381</v>
      </c>
      <c r="B381" s="68"/>
      <c r="C381" s="11" t="s">
        <v>717</v>
      </c>
      <c r="D381" s="53" t="s">
        <v>454</v>
      </c>
      <c r="E381" s="6" t="s">
        <v>184</v>
      </c>
      <c r="F381" s="53" t="s">
        <v>456</v>
      </c>
      <c r="G381" s="53" t="s">
        <v>41</v>
      </c>
      <c r="H381" s="11">
        <v>4</v>
      </c>
      <c r="I381" s="11">
        <v>1</v>
      </c>
      <c r="J381" s="11">
        <f t="shared" si="19"/>
        <v>4</v>
      </c>
      <c r="K381" s="11" t="s">
        <v>672</v>
      </c>
      <c r="L381" s="60">
        <v>433.18</v>
      </c>
      <c r="M381" s="11">
        <f t="shared" si="15"/>
        <v>1732.72</v>
      </c>
    </row>
    <row r="382" ht="28" customHeight="1" spans="1:13">
      <c r="A382" s="11">
        <v>382</v>
      </c>
      <c r="B382" s="68"/>
      <c r="C382" s="11" t="s">
        <v>718</v>
      </c>
      <c r="D382" s="53" t="s">
        <v>719</v>
      </c>
      <c r="E382" s="6" t="s">
        <v>1023</v>
      </c>
      <c r="F382" s="53" t="s">
        <v>720</v>
      </c>
      <c r="G382" s="53" t="s">
        <v>41</v>
      </c>
      <c r="H382" s="11">
        <v>2</v>
      </c>
      <c r="I382" s="11">
        <v>1</v>
      </c>
      <c r="J382" s="11">
        <f t="shared" si="19"/>
        <v>2</v>
      </c>
      <c r="K382" s="11" t="s">
        <v>672</v>
      </c>
      <c r="L382" s="60">
        <v>158.84</v>
      </c>
      <c r="M382" s="11">
        <f t="shared" si="15"/>
        <v>317.68</v>
      </c>
    </row>
    <row r="383" ht="28" customHeight="1" spans="1:13">
      <c r="A383" s="11">
        <v>383</v>
      </c>
      <c r="B383" s="68"/>
      <c r="C383" s="11" t="s">
        <v>721</v>
      </c>
      <c r="D383" s="53" t="s">
        <v>722</v>
      </c>
      <c r="E383" s="6" t="s">
        <v>1024</v>
      </c>
      <c r="F383" s="53" t="s">
        <v>723</v>
      </c>
      <c r="G383" s="53" t="s">
        <v>41</v>
      </c>
      <c r="H383" s="11">
        <v>2</v>
      </c>
      <c r="I383" s="11">
        <v>1</v>
      </c>
      <c r="J383" s="11">
        <f t="shared" si="19"/>
        <v>2</v>
      </c>
      <c r="K383" s="11" t="s">
        <v>672</v>
      </c>
      <c r="L383" s="60">
        <v>370.59</v>
      </c>
      <c r="M383" s="11">
        <f t="shared" si="15"/>
        <v>741.18</v>
      </c>
    </row>
    <row r="384" ht="28" customHeight="1" spans="1:13">
      <c r="A384" s="11">
        <v>384</v>
      </c>
      <c r="B384" s="68"/>
      <c r="C384" s="11" t="s">
        <v>721</v>
      </c>
      <c r="D384" s="53" t="s">
        <v>724</v>
      </c>
      <c r="E384" s="6" t="s">
        <v>1025</v>
      </c>
      <c r="F384" s="53" t="s">
        <v>725</v>
      </c>
      <c r="G384" s="53" t="s">
        <v>41</v>
      </c>
      <c r="H384" s="11">
        <v>2</v>
      </c>
      <c r="I384" s="11">
        <v>1</v>
      </c>
      <c r="J384" s="11">
        <v>2</v>
      </c>
      <c r="K384" s="11" t="s">
        <v>672</v>
      </c>
      <c r="L384" s="60">
        <v>404.25</v>
      </c>
      <c r="M384" s="11">
        <f t="shared" si="15"/>
        <v>808.5</v>
      </c>
    </row>
    <row r="385" ht="28" customHeight="1" spans="1:13">
      <c r="A385" s="11">
        <v>385</v>
      </c>
      <c r="B385" s="68"/>
      <c r="C385" s="11" t="s">
        <v>727</v>
      </c>
      <c r="D385" s="53" t="s">
        <v>728</v>
      </c>
      <c r="E385" s="6" t="s">
        <v>1026</v>
      </c>
      <c r="F385" s="53" t="s">
        <v>730</v>
      </c>
      <c r="G385" s="53" t="s">
        <v>41</v>
      </c>
      <c r="H385" s="11">
        <v>2</v>
      </c>
      <c r="I385" s="11">
        <v>1</v>
      </c>
      <c r="J385" s="11">
        <f t="shared" ref="J385:J388" si="20">H385*I385</f>
        <v>2</v>
      </c>
      <c r="K385" s="11" t="s">
        <v>672</v>
      </c>
      <c r="L385" s="60">
        <v>1203.18</v>
      </c>
      <c r="M385" s="11">
        <f t="shared" ref="M385:M445" si="21">L385*J385</f>
        <v>2406.36</v>
      </c>
    </row>
    <row r="386" ht="28" customHeight="1" spans="1:13">
      <c r="A386" s="11">
        <v>386</v>
      </c>
      <c r="B386" s="68"/>
      <c r="C386" s="11" t="s">
        <v>731</v>
      </c>
      <c r="D386" s="53" t="s">
        <v>732</v>
      </c>
      <c r="E386" s="6" t="s">
        <v>1027</v>
      </c>
      <c r="F386" s="53" t="s">
        <v>734</v>
      </c>
      <c r="G386" s="53" t="s">
        <v>41</v>
      </c>
      <c r="H386" s="11">
        <v>4</v>
      </c>
      <c r="I386" s="11">
        <v>1</v>
      </c>
      <c r="J386" s="11">
        <f t="shared" si="20"/>
        <v>4</v>
      </c>
      <c r="K386" s="11" t="s">
        <v>672</v>
      </c>
      <c r="L386" s="60">
        <v>423.5</v>
      </c>
      <c r="M386" s="11">
        <f t="shared" si="21"/>
        <v>1694</v>
      </c>
    </row>
    <row r="387" ht="28" customHeight="1" spans="1:13">
      <c r="A387" s="11">
        <v>387</v>
      </c>
      <c r="B387" s="68"/>
      <c r="C387" s="11" t="s">
        <v>735</v>
      </c>
      <c r="D387" s="53" t="s">
        <v>736</v>
      </c>
      <c r="E387" s="6" t="s">
        <v>1028</v>
      </c>
      <c r="F387" s="53" t="s">
        <v>738</v>
      </c>
      <c r="G387" s="53" t="s">
        <v>41</v>
      </c>
      <c r="H387" s="11">
        <v>4</v>
      </c>
      <c r="I387" s="11">
        <v>1</v>
      </c>
      <c r="J387" s="11">
        <f t="shared" si="20"/>
        <v>4</v>
      </c>
      <c r="K387" s="11" t="s">
        <v>672</v>
      </c>
      <c r="L387" s="60">
        <v>423.5</v>
      </c>
      <c r="M387" s="11">
        <f t="shared" si="21"/>
        <v>1694</v>
      </c>
    </row>
    <row r="388" ht="28" customHeight="1" spans="1:13">
      <c r="A388" s="11">
        <v>388</v>
      </c>
      <c r="B388" s="68"/>
      <c r="C388" s="11" t="s">
        <v>739</v>
      </c>
      <c r="D388" s="53" t="s">
        <v>740</v>
      </c>
      <c r="E388" s="55" t="s">
        <v>741</v>
      </c>
      <c r="F388" s="53" t="s">
        <v>741</v>
      </c>
      <c r="G388" s="53" t="s">
        <v>41</v>
      </c>
      <c r="H388" s="11">
        <v>5</v>
      </c>
      <c r="I388" s="11">
        <v>1</v>
      </c>
      <c r="J388" s="11">
        <f t="shared" si="20"/>
        <v>5</v>
      </c>
      <c r="K388" s="11" t="s">
        <v>672</v>
      </c>
      <c r="L388" s="60">
        <v>190.63</v>
      </c>
      <c r="M388" s="11">
        <f t="shared" si="21"/>
        <v>953.15</v>
      </c>
    </row>
    <row r="389" ht="28" customHeight="1" spans="1:13">
      <c r="A389" s="11">
        <v>389</v>
      </c>
      <c r="B389" s="68"/>
      <c r="C389" s="11" t="s">
        <v>739</v>
      </c>
      <c r="D389" s="53" t="s">
        <v>742</v>
      </c>
      <c r="E389" s="55" t="s">
        <v>743</v>
      </c>
      <c r="F389" s="53" t="s">
        <v>743</v>
      </c>
      <c r="G389" s="53" t="s">
        <v>41</v>
      </c>
      <c r="H389" s="11">
        <v>5</v>
      </c>
      <c r="I389" s="11">
        <v>1</v>
      </c>
      <c r="J389" s="11">
        <v>5</v>
      </c>
      <c r="K389" s="11" t="s">
        <v>672</v>
      </c>
      <c r="L389" s="60">
        <v>190.63</v>
      </c>
      <c r="M389" s="11">
        <f t="shared" si="21"/>
        <v>953.15</v>
      </c>
    </row>
    <row r="390" ht="28" customHeight="1" spans="1:13">
      <c r="A390" s="11">
        <v>390</v>
      </c>
      <c r="B390" s="68"/>
      <c r="C390" s="11" t="s">
        <v>739</v>
      </c>
      <c r="D390" s="53" t="s">
        <v>744</v>
      </c>
      <c r="E390" s="55" t="s">
        <v>745</v>
      </c>
      <c r="F390" s="53" t="s">
        <v>745</v>
      </c>
      <c r="G390" s="53" t="s">
        <v>41</v>
      </c>
      <c r="H390" s="11">
        <v>5</v>
      </c>
      <c r="I390" s="11">
        <v>1</v>
      </c>
      <c r="J390" s="11">
        <v>5</v>
      </c>
      <c r="K390" s="11" t="s">
        <v>672</v>
      </c>
      <c r="L390" s="60">
        <v>190.63</v>
      </c>
      <c r="M390" s="11">
        <f t="shared" si="21"/>
        <v>953.15</v>
      </c>
    </row>
    <row r="391" ht="28" customHeight="1" spans="1:13">
      <c r="A391" s="11">
        <v>391</v>
      </c>
      <c r="B391" s="68"/>
      <c r="C391" s="11" t="s">
        <v>739</v>
      </c>
      <c r="D391" s="53" t="s">
        <v>746</v>
      </c>
      <c r="E391" s="55" t="s">
        <v>747</v>
      </c>
      <c r="F391" s="53" t="s">
        <v>747</v>
      </c>
      <c r="G391" s="53" t="s">
        <v>41</v>
      </c>
      <c r="H391" s="11">
        <v>5</v>
      </c>
      <c r="I391" s="11">
        <v>1</v>
      </c>
      <c r="J391" s="11">
        <v>5</v>
      </c>
      <c r="K391" s="11" t="s">
        <v>672</v>
      </c>
      <c r="L391" s="60">
        <v>190.63</v>
      </c>
      <c r="M391" s="11">
        <f t="shared" si="21"/>
        <v>953.15</v>
      </c>
    </row>
    <row r="392" ht="28" customHeight="1" spans="1:13">
      <c r="A392" s="11">
        <v>392</v>
      </c>
      <c r="B392" s="68"/>
      <c r="C392" s="11" t="s">
        <v>739</v>
      </c>
      <c r="D392" s="53" t="s">
        <v>748</v>
      </c>
      <c r="E392" s="55" t="s">
        <v>749</v>
      </c>
      <c r="F392" s="53" t="s">
        <v>749</v>
      </c>
      <c r="G392" s="53" t="s">
        <v>41</v>
      </c>
      <c r="H392" s="11">
        <v>5</v>
      </c>
      <c r="I392" s="11">
        <v>1</v>
      </c>
      <c r="J392" s="11">
        <v>5</v>
      </c>
      <c r="K392" s="11" t="s">
        <v>672</v>
      </c>
      <c r="L392" s="60">
        <v>190.63</v>
      </c>
      <c r="M392" s="11">
        <f t="shared" si="21"/>
        <v>953.15</v>
      </c>
    </row>
    <row r="393" ht="28" customHeight="1" spans="1:13">
      <c r="A393" s="11">
        <v>393</v>
      </c>
      <c r="B393" s="68"/>
      <c r="C393" s="11" t="s">
        <v>739</v>
      </c>
      <c r="D393" s="53" t="s">
        <v>750</v>
      </c>
      <c r="E393" s="55" t="s">
        <v>751</v>
      </c>
      <c r="F393" s="53" t="s">
        <v>751</v>
      </c>
      <c r="G393" s="53" t="s">
        <v>41</v>
      </c>
      <c r="H393" s="11">
        <v>5</v>
      </c>
      <c r="I393" s="11">
        <v>1</v>
      </c>
      <c r="J393" s="11">
        <v>5</v>
      </c>
      <c r="K393" s="11" t="s">
        <v>672</v>
      </c>
      <c r="L393" s="60">
        <v>190.63</v>
      </c>
      <c r="M393" s="11">
        <f t="shared" si="21"/>
        <v>953.15</v>
      </c>
    </row>
    <row r="394" ht="28" customHeight="1" spans="1:13">
      <c r="A394" s="11">
        <v>394</v>
      </c>
      <c r="B394" s="68"/>
      <c r="C394" s="11" t="s">
        <v>739</v>
      </c>
      <c r="D394" s="53" t="s">
        <v>752</v>
      </c>
      <c r="E394" s="55" t="s">
        <v>753</v>
      </c>
      <c r="F394" s="53" t="s">
        <v>753</v>
      </c>
      <c r="G394" s="53" t="s">
        <v>41</v>
      </c>
      <c r="H394" s="11">
        <v>5</v>
      </c>
      <c r="I394" s="11">
        <v>1</v>
      </c>
      <c r="J394" s="11">
        <v>5</v>
      </c>
      <c r="K394" s="11" t="s">
        <v>672</v>
      </c>
      <c r="L394" s="60">
        <v>190.63</v>
      </c>
      <c r="M394" s="11">
        <f t="shared" si="21"/>
        <v>953.15</v>
      </c>
    </row>
    <row r="395" ht="28" customHeight="1" spans="1:13">
      <c r="A395" s="11">
        <v>395</v>
      </c>
      <c r="B395" s="68"/>
      <c r="C395" s="11" t="s">
        <v>739</v>
      </c>
      <c r="D395" s="53" t="s">
        <v>754</v>
      </c>
      <c r="E395" s="55" t="s">
        <v>755</v>
      </c>
      <c r="F395" s="53" t="s">
        <v>755</v>
      </c>
      <c r="G395" s="53" t="s">
        <v>41</v>
      </c>
      <c r="H395" s="11">
        <v>5</v>
      </c>
      <c r="I395" s="11">
        <v>1</v>
      </c>
      <c r="J395" s="11">
        <v>5</v>
      </c>
      <c r="K395" s="11" t="s">
        <v>672</v>
      </c>
      <c r="L395" s="60">
        <v>190.63</v>
      </c>
      <c r="M395" s="11">
        <f t="shared" si="21"/>
        <v>953.15</v>
      </c>
    </row>
    <row r="396" ht="28" customHeight="1" spans="1:13">
      <c r="A396" s="11">
        <v>396</v>
      </c>
      <c r="B396" s="68"/>
      <c r="C396" s="11" t="s">
        <v>739</v>
      </c>
      <c r="D396" s="53" t="s">
        <v>756</v>
      </c>
      <c r="E396" s="55" t="s">
        <v>757</v>
      </c>
      <c r="F396" s="53" t="s">
        <v>757</v>
      </c>
      <c r="G396" s="53" t="s">
        <v>41</v>
      </c>
      <c r="H396" s="11">
        <v>5</v>
      </c>
      <c r="I396" s="11">
        <v>1</v>
      </c>
      <c r="J396" s="11">
        <v>5</v>
      </c>
      <c r="K396" s="11" t="s">
        <v>672</v>
      </c>
      <c r="L396" s="60">
        <v>190.63</v>
      </c>
      <c r="M396" s="11">
        <f t="shared" si="21"/>
        <v>953.15</v>
      </c>
    </row>
    <row r="397" ht="28" customHeight="1" spans="1:13">
      <c r="A397" s="11">
        <v>397</v>
      </c>
      <c r="B397" s="68"/>
      <c r="C397" s="11" t="s">
        <v>739</v>
      </c>
      <c r="D397" s="53" t="s">
        <v>758</v>
      </c>
      <c r="E397" s="55" t="s">
        <v>759</v>
      </c>
      <c r="F397" s="53" t="s">
        <v>759</v>
      </c>
      <c r="G397" s="53" t="s">
        <v>41</v>
      </c>
      <c r="H397" s="11">
        <v>5</v>
      </c>
      <c r="I397" s="11">
        <v>1</v>
      </c>
      <c r="J397" s="11">
        <v>5</v>
      </c>
      <c r="K397" s="11" t="s">
        <v>672</v>
      </c>
      <c r="L397" s="60">
        <v>190.63</v>
      </c>
      <c r="M397" s="11">
        <f t="shared" si="21"/>
        <v>953.15</v>
      </c>
    </row>
    <row r="398" ht="28" customHeight="1" spans="1:13">
      <c r="A398" s="11">
        <v>398</v>
      </c>
      <c r="B398" s="68"/>
      <c r="C398" s="11" t="s">
        <v>739</v>
      </c>
      <c r="D398" s="53" t="s">
        <v>760</v>
      </c>
      <c r="E398" s="55" t="s">
        <v>761</v>
      </c>
      <c r="F398" s="53" t="s">
        <v>761</v>
      </c>
      <c r="G398" s="53" t="s">
        <v>41</v>
      </c>
      <c r="H398" s="11">
        <v>5</v>
      </c>
      <c r="I398" s="11">
        <v>1</v>
      </c>
      <c r="J398" s="11">
        <v>5</v>
      </c>
      <c r="K398" s="11" t="s">
        <v>672</v>
      </c>
      <c r="L398" s="60">
        <v>190.63</v>
      </c>
      <c r="M398" s="11">
        <f t="shared" si="21"/>
        <v>953.15</v>
      </c>
    </row>
    <row r="399" ht="28" customHeight="1" spans="1:13">
      <c r="A399" s="11">
        <v>399</v>
      </c>
      <c r="B399" s="68"/>
      <c r="C399" s="11" t="s">
        <v>276</v>
      </c>
      <c r="D399" s="53" t="s">
        <v>308</v>
      </c>
      <c r="E399" s="55" t="s">
        <v>1029</v>
      </c>
      <c r="F399" s="53" t="s">
        <v>310</v>
      </c>
      <c r="G399" s="53" t="s">
        <v>41</v>
      </c>
      <c r="H399" s="11">
        <v>2</v>
      </c>
      <c r="I399" s="11">
        <v>1</v>
      </c>
      <c r="J399" s="11">
        <f t="shared" ref="J399:J433" si="22">H399*I399</f>
        <v>2</v>
      </c>
      <c r="K399" s="11" t="s">
        <v>672</v>
      </c>
      <c r="L399" s="60">
        <v>144.43</v>
      </c>
      <c r="M399" s="11">
        <f t="shared" si="21"/>
        <v>288.86</v>
      </c>
    </row>
    <row r="400" ht="28" customHeight="1" spans="1:13">
      <c r="A400" s="11">
        <v>400</v>
      </c>
      <c r="B400" s="68"/>
      <c r="C400" s="11" t="s">
        <v>276</v>
      </c>
      <c r="D400" s="53" t="s">
        <v>280</v>
      </c>
      <c r="E400" s="55" t="s">
        <v>1030</v>
      </c>
      <c r="F400" s="53" t="s">
        <v>282</v>
      </c>
      <c r="G400" s="53" t="s">
        <v>41</v>
      </c>
      <c r="H400" s="11">
        <v>2</v>
      </c>
      <c r="I400" s="11">
        <v>1</v>
      </c>
      <c r="J400" s="11">
        <v>2</v>
      </c>
      <c r="K400" s="11" t="s">
        <v>672</v>
      </c>
      <c r="L400" s="60">
        <v>144.43</v>
      </c>
      <c r="M400" s="11">
        <f t="shared" si="21"/>
        <v>288.86</v>
      </c>
    </row>
    <row r="401" ht="28" customHeight="1" spans="1:13">
      <c r="A401" s="11">
        <v>401</v>
      </c>
      <c r="B401" s="68"/>
      <c r="C401" s="11" t="s">
        <v>762</v>
      </c>
      <c r="D401" s="53" t="s">
        <v>763</v>
      </c>
      <c r="E401" s="65" t="s">
        <v>764</v>
      </c>
      <c r="F401" s="63" t="s">
        <v>765</v>
      </c>
      <c r="G401" s="53" t="s">
        <v>41</v>
      </c>
      <c r="H401" s="11">
        <v>4</v>
      </c>
      <c r="I401" s="11">
        <v>1</v>
      </c>
      <c r="J401" s="11">
        <f t="shared" si="22"/>
        <v>4</v>
      </c>
      <c r="K401" s="11" t="s">
        <v>672</v>
      </c>
      <c r="L401" s="60">
        <v>137.61</v>
      </c>
      <c r="M401" s="11">
        <f t="shared" si="21"/>
        <v>550.44</v>
      </c>
    </row>
    <row r="402" ht="28" customHeight="1" spans="1:13">
      <c r="A402" s="11">
        <v>402</v>
      </c>
      <c r="B402" s="68"/>
      <c r="C402" s="11" t="s">
        <v>762</v>
      </c>
      <c r="D402" s="53" t="s">
        <v>766</v>
      </c>
      <c r="E402" s="65" t="s">
        <v>767</v>
      </c>
      <c r="F402" s="63" t="s">
        <v>768</v>
      </c>
      <c r="G402" s="53" t="s">
        <v>41</v>
      </c>
      <c r="H402" s="11">
        <v>4</v>
      </c>
      <c r="I402" s="11">
        <v>1</v>
      </c>
      <c r="J402" s="11">
        <f t="shared" si="22"/>
        <v>4</v>
      </c>
      <c r="K402" s="11" t="s">
        <v>672</v>
      </c>
      <c r="L402" s="60">
        <v>137.61</v>
      </c>
      <c r="M402" s="11">
        <f t="shared" si="21"/>
        <v>550.44</v>
      </c>
    </row>
    <row r="403" ht="28" customHeight="1" spans="1:13">
      <c r="A403" s="11">
        <v>403</v>
      </c>
      <c r="B403" s="68"/>
      <c r="C403" s="11" t="s">
        <v>769</v>
      </c>
      <c r="D403" s="53" t="s">
        <v>1031</v>
      </c>
      <c r="E403" s="6" t="s">
        <v>911</v>
      </c>
      <c r="F403" s="74" t="s">
        <v>275</v>
      </c>
      <c r="G403" s="53" t="s">
        <v>41</v>
      </c>
      <c r="H403" s="11">
        <v>2</v>
      </c>
      <c r="I403" s="11">
        <v>1</v>
      </c>
      <c r="J403" s="11">
        <f t="shared" si="22"/>
        <v>2</v>
      </c>
      <c r="K403" s="11" t="s">
        <v>672</v>
      </c>
      <c r="L403" s="60">
        <v>373.45</v>
      </c>
      <c r="M403" s="11">
        <f t="shared" si="21"/>
        <v>746.9</v>
      </c>
    </row>
    <row r="404" ht="28" customHeight="1" spans="1:13">
      <c r="A404" s="11">
        <v>404</v>
      </c>
      <c r="B404" s="68"/>
      <c r="C404" s="11" t="s">
        <v>771</v>
      </c>
      <c r="D404" s="53" t="s">
        <v>1032</v>
      </c>
      <c r="E404" s="6" t="s">
        <v>1033</v>
      </c>
      <c r="F404" s="74" t="s">
        <v>320</v>
      </c>
      <c r="G404" s="53" t="s">
        <v>41</v>
      </c>
      <c r="H404" s="11">
        <v>2</v>
      </c>
      <c r="I404" s="11">
        <v>1</v>
      </c>
      <c r="J404" s="11">
        <f t="shared" si="22"/>
        <v>2</v>
      </c>
      <c r="K404" s="11" t="s">
        <v>672</v>
      </c>
      <c r="L404" s="60">
        <v>373.45</v>
      </c>
      <c r="M404" s="11">
        <f t="shared" si="21"/>
        <v>746.9</v>
      </c>
    </row>
    <row r="405" ht="28" customHeight="1" spans="1:13">
      <c r="A405" s="11">
        <v>405</v>
      </c>
      <c r="B405" s="68"/>
      <c r="C405" s="11" t="s">
        <v>774</v>
      </c>
      <c r="D405" s="53" t="s">
        <v>512</v>
      </c>
      <c r="E405" s="6" t="s">
        <v>1034</v>
      </c>
      <c r="F405" s="53" t="s">
        <v>514</v>
      </c>
      <c r="G405" s="53" t="s">
        <v>515</v>
      </c>
      <c r="H405" s="11">
        <v>20</v>
      </c>
      <c r="I405" s="11">
        <v>1</v>
      </c>
      <c r="J405" s="11">
        <f t="shared" si="22"/>
        <v>20</v>
      </c>
      <c r="K405" s="11" t="s">
        <v>672</v>
      </c>
      <c r="L405" s="60">
        <v>27.94</v>
      </c>
      <c r="M405" s="11">
        <f t="shared" si="21"/>
        <v>558.8</v>
      </c>
    </row>
    <row r="406" ht="28" customHeight="1" spans="1:13">
      <c r="A406" s="11">
        <v>406</v>
      </c>
      <c r="B406" s="68"/>
      <c r="C406" s="11" t="s">
        <v>775</v>
      </c>
      <c r="D406" s="53" t="s">
        <v>517</v>
      </c>
      <c r="E406" s="6" t="s">
        <v>1035</v>
      </c>
      <c r="F406" s="53" t="s">
        <v>519</v>
      </c>
      <c r="G406" s="53" t="s">
        <v>515</v>
      </c>
      <c r="H406" s="11">
        <v>10</v>
      </c>
      <c r="I406" s="11">
        <v>1</v>
      </c>
      <c r="J406" s="11">
        <f t="shared" si="22"/>
        <v>10</v>
      </c>
      <c r="K406" s="11" t="s">
        <v>672</v>
      </c>
      <c r="L406" s="60">
        <v>65.45</v>
      </c>
      <c r="M406" s="11">
        <f t="shared" si="21"/>
        <v>654.5</v>
      </c>
    </row>
    <row r="407" ht="28" customHeight="1" spans="1:13">
      <c r="A407" s="11">
        <v>407</v>
      </c>
      <c r="B407" s="68"/>
      <c r="C407" s="11" t="s">
        <v>520</v>
      </c>
      <c r="D407" s="53" t="s">
        <v>521</v>
      </c>
      <c r="E407" s="6" t="s">
        <v>522</v>
      </c>
      <c r="F407" s="53" t="s">
        <v>523</v>
      </c>
      <c r="G407" s="53" t="s">
        <v>515</v>
      </c>
      <c r="H407" s="11">
        <v>5</v>
      </c>
      <c r="I407" s="11">
        <v>1</v>
      </c>
      <c r="J407" s="11">
        <f t="shared" si="22"/>
        <v>5</v>
      </c>
      <c r="K407" s="11" t="s">
        <v>672</v>
      </c>
      <c r="L407" s="60">
        <v>113.63</v>
      </c>
      <c r="M407" s="11">
        <f t="shared" si="21"/>
        <v>568.15</v>
      </c>
    </row>
    <row r="408" ht="28" customHeight="1" spans="1:13">
      <c r="A408" s="11">
        <v>408</v>
      </c>
      <c r="B408" s="68"/>
      <c r="C408" s="11" t="s">
        <v>557</v>
      </c>
      <c r="D408" s="53" t="s">
        <v>558</v>
      </c>
      <c r="E408" s="6" t="s">
        <v>559</v>
      </c>
      <c r="F408" s="53" t="s">
        <v>559</v>
      </c>
      <c r="G408" s="53" t="s">
        <v>515</v>
      </c>
      <c r="H408" s="11">
        <v>20</v>
      </c>
      <c r="I408" s="11">
        <v>1</v>
      </c>
      <c r="J408" s="11">
        <f t="shared" si="22"/>
        <v>20</v>
      </c>
      <c r="K408" s="11" t="s">
        <v>672</v>
      </c>
      <c r="L408" s="60">
        <v>8.69</v>
      </c>
      <c r="M408" s="11">
        <f t="shared" si="21"/>
        <v>173.8</v>
      </c>
    </row>
    <row r="409" ht="28" customHeight="1" spans="1:13">
      <c r="A409" s="11">
        <v>409</v>
      </c>
      <c r="B409" s="68"/>
      <c r="C409" s="11" t="s">
        <v>776</v>
      </c>
      <c r="D409" s="53" t="s">
        <v>777</v>
      </c>
      <c r="E409" s="6" t="s">
        <v>1036</v>
      </c>
      <c r="F409" s="63" t="s">
        <v>779</v>
      </c>
      <c r="G409" s="53" t="s">
        <v>780</v>
      </c>
      <c r="H409" s="11">
        <v>10</v>
      </c>
      <c r="I409" s="11">
        <v>1</v>
      </c>
      <c r="J409" s="11">
        <f t="shared" si="22"/>
        <v>10</v>
      </c>
      <c r="K409" s="11" t="s">
        <v>672</v>
      </c>
      <c r="L409" s="60">
        <v>38.5</v>
      </c>
      <c r="M409" s="11">
        <f t="shared" si="21"/>
        <v>385</v>
      </c>
    </row>
    <row r="410" ht="28" customHeight="1" spans="1:13">
      <c r="A410" s="11">
        <v>410</v>
      </c>
      <c r="B410" s="68"/>
      <c r="C410" s="11" t="s">
        <v>781</v>
      </c>
      <c r="D410" s="53" t="s">
        <v>782</v>
      </c>
      <c r="E410" s="6" t="s">
        <v>1037</v>
      </c>
      <c r="F410" s="53" t="s">
        <v>783</v>
      </c>
      <c r="G410" s="53" t="s">
        <v>780</v>
      </c>
      <c r="H410" s="11">
        <v>2</v>
      </c>
      <c r="I410" s="11">
        <v>1</v>
      </c>
      <c r="J410" s="11">
        <f t="shared" si="22"/>
        <v>2</v>
      </c>
      <c r="K410" s="11" t="s">
        <v>672</v>
      </c>
      <c r="L410" s="60">
        <v>110.66</v>
      </c>
      <c r="M410" s="11">
        <f t="shared" si="21"/>
        <v>221.32</v>
      </c>
    </row>
    <row r="411" ht="28" customHeight="1" spans="1:13">
      <c r="A411" s="11">
        <v>411</v>
      </c>
      <c r="B411" s="68"/>
      <c r="C411" s="11" t="s">
        <v>781</v>
      </c>
      <c r="D411" s="53" t="s">
        <v>784</v>
      </c>
      <c r="E411" s="6" t="s">
        <v>1038</v>
      </c>
      <c r="F411" s="53" t="s">
        <v>785</v>
      </c>
      <c r="G411" s="53" t="s">
        <v>515</v>
      </c>
      <c r="H411" s="11">
        <v>2</v>
      </c>
      <c r="I411" s="11">
        <v>1</v>
      </c>
      <c r="J411" s="11">
        <f t="shared" si="22"/>
        <v>2</v>
      </c>
      <c r="K411" s="11" t="s">
        <v>672</v>
      </c>
      <c r="L411" s="60">
        <v>110.66</v>
      </c>
      <c r="M411" s="11">
        <f t="shared" si="21"/>
        <v>221.32</v>
      </c>
    </row>
    <row r="412" ht="28" customHeight="1" spans="1:13">
      <c r="A412" s="11">
        <v>412</v>
      </c>
      <c r="B412" s="68"/>
      <c r="C412" s="11" t="s">
        <v>786</v>
      </c>
      <c r="D412" s="53" t="s">
        <v>787</v>
      </c>
      <c r="E412" s="6" t="s">
        <v>1039</v>
      </c>
      <c r="F412" s="53" t="s">
        <v>789</v>
      </c>
      <c r="G412" s="53" t="s">
        <v>41</v>
      </c>
      <c r="H412" s="11">
        <v>3</v>
      </c>
      <c r="I412" s="11">
        <v>1</v>
      </c>
      <c r="J412" s="11">
        <f t="shared" si="22"/>
        <v>3</v>
      </c>
      <c r="K412" s="11" t="s">
        <v>672</v>
      </c>
      <c r="L412" s="60">
        <v>693</v>
      </c>
      <c r="M412" s="11">
        <f t="shared" si="21"/>
        <v>2079</v>
      </c>
    </row>
    <row r="413" ht="28" customHeight="1" spans="1:13">
      <c r="A413" s="11">
        <v>413</v>
      </c>
      <c r="B413" s="68"/>
      <c r="C413" s="11" t="s">
        <v>786</v>
      </c>
      <c r="D413" s="53" t="s">
        <v>790</v>
      </c>
      <c r="E413" s="6" t="s">
        <v>1040</v>
      </c>
      <c r="F413" s="53" t="s">
        <v>792</v>
      </c>
      <c r="G413" s="53" t="s">
        <v>41</v>
      </c>
      <c r="H413" s="11">
        <v>3</v>
      </c>
      <c r="I413" s="11">
        <v>1</v>
      </c>
      <c r="J413" s="11">
        <f t="shared" si="22"/>
        <v>3</v>
      </c>
      <c r="K413" s="11" t="s">
        <v>672</v>
      </c>
      <c r="L413" s="60">
        <v>693</v>
      </c>
      <c r="M413" s="11">
        <f t="shared" si="21"/>
        <v>2079</v>
      </c>
    </row>
    <row r="414" ht="28" customHeight="1" spans="1:13">
      <c r="A414" s="11">
        <v>414</v>
      </c>
      <c r="B414" s="68"/>
      <c r="C414" s="11" t="s">
        <v>786</v>
      </c>
      <c r="D414" s="53" t="s">
        <v>793</v>
      </c>
      <c r="E414" s="6" t="s">
        <v>1041</v>
      </c>
      <c r="F414" s="53" t="s">
        <v>795</v>
      </c>
      <c r="G414" s="53" t="s">
        <v>41</v>
      </c>
      <c r="H414" s="11">
        <v>3</v>
      </c>
      <c r="I414" s="11">
        <v>1</v>
      </c>
      <c r="J414" s="11">
        <f t="shared" si="22"/>
        <v>3</v>
      </c>
      <c r="K414" s="11" t="s">
        <v>672</v>
      </c>
      <c r="L414" s="60">
        <v>693</v>
      </c>
      <c r="M414" s="11">
        <f t="shared" si="21"/>
        <v>2079</v>
      </c>
    </row>
    <row r="415" ht="28" customHeight="1" spans="1:13">
      <c r="A415" s="11">
        <v>415</v>
      </c>
      <c r="B415" s="68"/>
      <c r="C415" s="11" t="s">
        <v>786</v>
      </c>
      <c r="D415" s="53" t="s">
        <v>796</v>
      </c>
      <c r="E415" s="6" t="s">
        <v>1042</v>
      </c>
      <c r="F415" s="53" t="s">
        <v>798</v>
      </c>
      <c r="G415" s="53" t="s">
        <v>41</v>
      </c>
      <c r="H415" s="11">
        <v>3</v>
      </c>
      <c r="I415" s="11">
        <v>1</v>
      </c>
      <c r="J415" s="11">
        <f t="shared" si="22"/>
        <v>3</v>
      </c>
      <c r="K415" s="11" t="s">
        <v>672</v>
      </c>
      <c r="L415" s="60">
        <v>693</v>
      </c>
      <c r="M415" s="11">
        <f t="shared" si="21"/>
        <v>2079</v>
      </c>
    </row>
    <row r="416" ht="28" customHeight="1" spans="1:13">
      <c r="A416" s="11">
        <v>416</v>
      </c>
      <c r="B416" s="68"/>
      <c r="C416" s="11" t="s">
        <v>799</v>
      </c>
      <c r="D416" s="53" t="s">
        <v>800</v>
      </c>
      <c r="E416" s="6" t="s">
        <v>1043</v>
      </c>
      <c r="F416" s="53" t="s">
        <v>802</v>
      </c>
      <c r="G416" s="53" t="s">
        <v>41</v>
      </c>
      <c r="H416" s="11">
        <v>4</v>
      </c>
      <c r="I416" s="11">
        <v>1</v>
      </c>
      <c r="J416" s="11">
        <f t="shared" si="22"/>
        <v>4</v>
      </c>
      <c r="K416" s="11" t="s">
        <v>672</v>
      </c>
      <c r="L416" s="60">
        <v>659.34</v>
      </c>
      <c r="M416" s="11">
        <f t="shared" si="21"/>
        <v>2637.36</v>
      </c>
    </row>
    <row r="417" ht="28" customHeight="1" spans="1:13">
      <c r="A417" s="11">
        <v>417</v>
      </c>
      <c r="B417" s="68"/>
      <c r="C417" s="11" t="s">
        <v>803</v>
      </c>
      <c r="D417" s="53" t="s">
        <v>804</v>
      </c>
      <c r="E417" s="6" t="s">
        <v>1044</v>
      </c>
      <c r="F417" s="53" t="s">
        <v>806</v>
      </c>
      <c r="G417" s="53" t="s">
        <v>41</v>
      </c>
      <c r="H417" s="11">
        <v>1</v>
      </c>
      <c r="I417" s="11">
        <v>1</v>
      </c>
      <c r="J417" s="11">
        <f t="shared" si="22"/>
        <v>1</v>
      </c>
      <c r="K417" s="11" t="s">
        <v>672</v>
      </c>
      <c r="L417" s="60">
        <v>2921.93</v>
      </c>
      <c r="M417" s="11">
        <f t="shared" si="21"/>
        <v>2921.93</v>
      </c>
    </row>
    <row r="418" ht="28" customHeight="1" spans="1:13">
      <c r="A418" s="11">
        <v>418</v>
      </c>
      <c r="B418" s="68"/>
      <c r="C418" s="11" t="s">
        <v>807</v>
      </c>
      <c r="D418" s="53" t="s">
        <v>808</v>
      </c>
      <c r="E418" s="6" t="s">
        <v>1045</v>
      </c>
      <c r="F418" s="53" t="s">
        <v>810</v>
      </c>
      <c r="G418" s="53" t="s">
        <v>41</v>
      </c>
      <c r="H418" s="11">
        <v>3</v>
      </c>
      <c r="I418" s="11">
        <v>1</v>
      </c>
      <c r="J418" s="11">
        <f t="shared" si="22"/>
        <v>3</v>
      </c>
      <c r="K418" s="11" t="s">
        <v>672</v>
      </c>
      <c r="L418" s="60">
        <v>2337.5</v>
      </c>
      <c r="M418" s="11">
        <f t="shared" si="21"/>
        <v>7012.5</v>
      </c>
    </row>
    <row r="419" ht="28" customHeight="1" spans="1:13">
      <c r="A419" s="11">
        <v>419</v>
      </c>
      <c r="B419" s="68"/>
      <c r="C419" s="11" t="s">
        <v>807</v>
      </c>
      <c r="D419" s="53" t="s">
        <v>811</v>
      </c>
      <c r="E419" s="6" t="s">
        <v>1046</v>
      </c>
      <c r="F419" s="53" t="s">
        <v>813</v>
      </c>
      <c r="G419" s="53" t="s">
        <v>41</v>
      </c>
      <c r="H419" s="11">
        <v>3</v>
      </c>
      <c r="I419" s="11">
        <v>1</v>
      </c>
      <c r="J419" s="11">
        <f t="shared" si="22"/>
        <v>3</v>
      </c>
      <c r="K419" s="11" t="s">
        <v>672</v>
      </c>
      <c r="L419" s="60">
        <v>1890.68</v>
      </c>
      <c r="M419" s="11">
        <f t="shared" si="21"/>
        <v>5672.04</v>
      </c>
    </row>
    <row r="420" ht="28" customHeight="1" spans="1:13">
      <c r="A420" s="11">
        <v>420</v>
      </c>
      <c r="B420" s="68"/>
      <c r="C420" s="11" t="s">
        <v>536</v>
      </c>
      <c r="D420" s="53" t="s">
        <v>537</v>
      </c>
      <c r="E420" s="6" t="s">
        <v>975</v>
      </c>
      <c r="F420" s="53" t="s">
        <v>538</v>
      </c>
      <c r="G420" s="53" t="s">
        <v>41</v>
      </c>
      <c r="H420" s="11">
        <v>5</v>
      </c>
      <c r="I420" s="11">
        <v>1</v>
      </c>
      <c r="J420" s="11">
        <f t="shared" si="22"/>
        <v>5</v>
      </c>
      <c r="K420" s="11" t="s">
        <v>672</v>
      </c>
      <c r="L420" s="60">
        <v>1375</v>
      </c>
      <c r="M420" s="11">
        <f t="shared" si="21"/>
        <v>6875</v>
      </c>
    </row>
    <row r="421" ht="28" customHeight="1" spans="1:13">
      <c r="A421" s="11">
        <v>421</v>
      </c>
      <c r="B421" s="68"/>
      <c r="C421" s="11" t="s">
        <v>530</v>
      </c>
      <c r="D421" s="53" t="s">
        <v>531</v>
      </c>
      <c r="E421" s="6" t="s">
        <v>975</v>
      </c>
      <c r="F421" s="53" t="s">
        <v>533</v>
      </c>
      <c r="G421" s="53" t="s">
        <v>41</v>
      </c>
      <c r="H421" s="11">
        <v>5</v>
      </c>
      <c r="I421" s="11">
        <v>1</v>
      </c>
      <c r="J421" s="11">
        <f t="shared" si="22"/>
        <v>5</v>
      </c>
      <c r="K421" s="11" t="s">
        <v>672</v>
      </c>
      <c r="L421" s="60">
        <v>1375</v>
      </c>
      <c r="M421" s="11">
        <f t="shared" si="21"/>
        <v>6875</v>
      </c>
    </row>
    <row r="422" ht="28" customHeight="1" spans="1:13">
      <c r="A422" s="11">
        <v>422</v>
      </c>
      <c r="B422" s="68"/>
      <c r="C422" s="11" t="s">
        <v>814</v>
      </c>
      <c r="D422" s="53" t="s">
        <v>1047</v>
      </c>
      <c r="E422" s="6" t="s">
        <v>1048</v>
      </c>
      <c r="F422" s="53" t="s">
        <v>1049</v>
      </c>
      <c r="G422" s="53" t="s">
        <v>41</v>
      </c>
      <c r="H422" s="11">
        <v>5</v>
      </c>
      <c r="I422" s="11">
        <v>1</v>
      </c>
      <c r="J422" s="11">
        <f t="shared" si="22"/>
        <v>5</v>
      </c>
      <c r="K422" s="11" t="s">
        <v>672</v>
      </c>
      <c r="L422" s="60">
        <v>1650</v>
      </c>
      <c r="M422" s="11">
        <f t="shared" si="21"/>
        <v>8250</v>
      </c>
    </row>
    <row r="423" ht="28" customHeight="1" spans="1:13">
      <c r="A423" s="11">
        <v>423</v>
      </c>
      <c r="B423" s="68"/>
      <c r="C423" s="11" t="s">
        <v>548</v>
      </c>
      <c r="D423" s="53" t="s">
        <v>549</v>
      </c>
      <c r="E423" s="6" t="s">
        <v>404</v>
      </c>
      <c r="F423" s="53" t="s">
        <v>550</v>
      </c>
      <c r="G423" s="53" t="s">
        <v>41</v>
      </c>
      <c r="H423" s="11">
        <v>3</v>
      </c>
      <c r="I423" s="11">
        <v>1</v>
      </c>
      <c r="J423" s="11">
        <f t="shared" si="22"/>
        <v>3</v>
      </c>
      <c r="K423" s="11" t="s">
        <v>672</v>
      </c>
      <c r="L423" s="60">
        <v>618.75</v>
      </c>
      <c r="M423" s="11">
        <f t="shared" si="21"/>
        <v>1856.25</v>
      </c>
    </row>
    <row r="424" ht="28" customHeight="1" spans="1:13">
      <c r="A424" s="11">
        <v>424</v>
      </c>
      <c r="B424" s="68"/>
      <c r="C424" s="11" t="s">
        <v>541</v>
      </c>
      <c r="D424" s="53" t="s">
        <v>542</v>
      </c>
      <c r="E424" s="6" t="s">
        <v>977</v>
      </c>
      <c r="F424" s="63" t="s">
        <v>544</v>
      </c>
      <c r="G424" s="53" t="s">
        <v>392</v>
      </c>
      <c r="H424" s="11">
        <v>5</v>
      </c>
      <c r="I424" s="11">
        <v>1</v>
      </c>
      <c r="J424" s="11">
        <f t="shared" si="22"/>
        <v>5</v>
      </c>
      <c r="K424" s="11" t="s">
        <v>672</v>
      </c>
      <c r="L424" s="60">
        <v>550</v>
      </c>
      <c r="M424" s="11">
        <f t="shared" si="21"/>
        <v>2750</v>
      </c>
    </row>
    <row r="425" s="47" customFormat="1" ht="28" customHeight="1" spans="1:13">
      <c r="A425" s="11">
        <v>425</v>
      </c>
      <c r="B425" s="68"/>
      <c r="C425" s="56" t="s">
        <v>817</v>
      </c>
      <c r="D425" s="56"/>
      <c r="E425" s="65" t="s">
        <v>543</v>
      </c>
      <c r="F425" s="58"/>
      <c r="G425" s="75" t="s">
        <v>41</v>
      </c>
      <c r="H425" s="56">
        <v>10</v>
      </c>
      <c r="I425" s="56">
        <v>1</v>
      </c>
      <c r="J425" s="56">
        <f t="shared" si="22"/>
        <v>10</v>
      </c>
      <c r="K425" s="56" t="s">
        <v>672</v>
      </c>
      <c r="L425" s="61">
        <v>0</v>
      </c>
      <c r="M425" s="11">
        <f t="shared" si="21"/>
        <v>0</v>
      </c>
    </row>
    <row r="426" ht="28" customHeight="1" spans="1:13">
      <c r="A426" s="11">
        <v>426</v>
      </c>
      <c r="B426" s="68"/>
      <c r="C426" s="11" t="s">
        <v>818</v>
      </c>
      <c r="D426" s="53" t="s">
        <v>804</v>
      </c>
      <c r="E426" s="6" t="s">
        <v>1050</v>
      </c>
      <c r="F426" s="53" t="s">
        <v>806</v>
      </c>
      <c r="G426" s="53" t="s">
        <v>41</v>
      </c>
      <c r="H426" s="11">
        <v>5</v>
      </c>
      <c r="I426" s="11">
        <v>1</v>
      </c>
      <c r="J426" s="11">
        <f t="shared" si="22"/>
        <v>5</v>
      </c>
      <c r="K426" s="11" t="s">
        <v>672</v>
      </c>
      <c r="L426" s="60">
        <v>2921.93</v>
      </c>
      <c r="M426" s="11">
        <f t="shared" si="21"/>
        <v>14609.65</v>
      </c>
    </row>
    <row r="427" ht="28" customHeight="1" spans="1:13">
      <c r="A427" s="11">
        <v>427</v>
      </c>
      <c r="B427" s="68"/>
      <c r="C427" s="11" t="s">
        <v>819</v>
      </c>
      <c r="D427" s="53" t="s">
        <v>820</v>
      </c>
      <c r="E427" s="6" t="s">
        <v>1051</v>
      </c>
      <c r="F427" s="53" t="s">
        <v>821</v>
      </c>
      <c r="G427" s="53" t="s">
        <v>41</v>
      </c>
      <c r="H427" s="11">
        <v>5</v>
      </c>
      <c r="I427" s="11">
        <v>1</v>
      </c>
      <c r="J427" s="11">
        <f t="shared" si="22"/>
        <v>5</v>
      </c>
      <c r="K427" s="11" t="s">
        <v>672</v>
      </c>
      <c r="L427" s="60">
        <v>2921.93</v>
      </c>
      <c r="M427" s="11">
        <f t="shared" si="21"/>
        <v>14609.65</v>
      </c>
    </row>
    <row r="428" ht="28" customHeight="1" spans="1:13">
      <c r="A428" s="11">
        <v>428</v>
      </c>
      <c r="B428" s="68"/>
      <c r="C428" s="11" t="s">
        <v>352</v>
      </c>
      <c r="D428" s="53" t="s">
        <v>822</v>
      </c>
      <c r="E428" s="52" t="s">
        <v>823</v>
      </c>
      <c r="F428" s="63" t="s">
        <v>533</v>
      </c>
      <c r="G428" s="53" t="s">
        <v>41</v>
      </c>
      <c r="H428" s="11">
        <v>3</v>
      </c>
      <c r="I428" s="11">
        <v>1</v>
      </c>
      <c r="J428" s="11">
        <f t="shared" si="22"/>
        <v>3</v>
      </c>
      <c r="K428" s="11" t="s">
        <v>672</v>
      </c>
      <c r="L428" s="60">
        <v>1375</v>
      </c>
      <c r="M428" s="11">
        <f t="shared" si="21"/>
        <v>4125</v>
      </c>
    </row>
    <row r="429" ht="28" customHeight="1" spans="1:13">
      <c r="A429" s="11">
        <v>429</v>
      </c>
      <c r="B429" s="68"/>
      <c r="C429" s="11" t="s">
        <v>352</v>
      </c>
      <c r="D429" s="53" t="s">
        <v>824</v>
      </c>
      <c r="E429" s="65" t="s">
        <v>805</v>
      </c>
      <c r="F429" s="63" t="s">
        <v>533</v>
      </c>
      <c r="G429" s="53" t="s">
        <v>41</v>
      </c>
      <c r="H429" s="11">
        <v>2</v>
      </c>
      <c r="I429" s="11">
        <v>1</v>
      </c>
      <c r="J429" s="11">
        <f t="shared" si="22"/>
        <v>2</v>
      </c>
      <c r="K429" s="11" t="s">
        <v>672</v>
      </c>
      <c r="L429" s="60">
        <v>1375</v>
      </c>
      <c r="M429" s="11">
        <f t="shared" si="21"/>
        <v>2750</v>
      </c>
    </row>
    <row r="430" ht="28" customHeight="1" spans="1:13">
      <c r="A430" s="11">
        <v>430</v>
      </c>
      <c r="B430" s="68"/>
      <c r="C430" s="11" t="s">
        <v>647</v>
      </c>
      <c r="D430" s="53" t="s">
        <v>825</v>
      </c>
      <c r="E430" s="6" t="s">
        <v>975</v>
      </c>
      <c r="F430" s="53" t="s">
        <v>538</v>
      </c>
      <c r="G430" s="53" t="s">
        <v>41</v>
      </c>
      <c r="H430" s="11">
        <v>5</v>
      </c>
      <c r="I430" s="11">
        <v>1</v>
      </c>
      <c r="J430" s="11">
        <f t="shared" si="22"/>
        <v>5</v>
      </c>
      <c r="K430" s="11" t="s">
        <v>672</v>
      </c>
      <c r="L430" s="60">
        <v>1375</v>
      </c>
      <c r="M430" s="11">
        <f t="shared" si="21"/>
        <v>6875</v>
      </c>
    </row>
    <row r="431" ht="28" customHeight="1" spans="1:13">
      <c r="A431" s="11">
        <v>431</v>
      </c>
      <c r="B431" s="68"/>
      <c r="C431" s="11" t="s">
        <v>826</v>
      </c>
      <c r="D431" s="53" t="s">
        <v>827</v>
      </c>
      <c r="E431" s="6" t="s">
        <v>975</v>
      </c>
      <c r="F431" s="53" t="s">
        <v>538</v>
      </c>
      <c r="G431" s="53" t="s">
        <v>41</v>
      </c>
      <c r="H431" s="11">
        <v>5</v>
      </c>
      <c r="I431" s="11">
        <v>1</v>
      </c>
      <c r="J431" s="11">
        <f t="shared" si="22"/>
        <v>5</v>
      </c>
      <c r="K431" s="11" t="s">
        <v>672</v>
      </c>
      <c r="L431" s="60">
        <v>1375</v>
      </c>
      <c r="M431" s="11">
        <f t="shared" si="21"/>
        <v>6875</v>
      </c>
    </row>
    <row r="432" ht="28" customHeight="1" spans="1:13">
      <c r="A432" s="11">
        <v>432</v>
      </c>
      <c r="B432" s="68"/>
      <c r="C432" s="11" t="s">
        <v>50</v>
      </c>
      <c r="D432" s="49" t="s">
        <v>828</v>
      </c>
      <c r="E432" s="6" t="s">
        <v>1052</v>
      </c>
      <c r="F432" s="49" t="s">
        <v>829</v>
      </c>
      <c r="G432" s="53" t="s">
        <v>41</v>
      </c>
      <c r="H432" s="11">
        <v>5</v>
      </c>
      <c r="I432" s="11">
        <v>1</v>
      </c>
      <c r="J432" s="11">
        <f t="shared" si="22"/>
        <v>5</v>
      </c>
      <c r="K432" s="11" t="s">
        <v>672</v>
      </c>
      <c r="L432" s="60">
        <v>2062.5</v>
      </c>
      <c r="M432" s="11">
        <f t="shared" si="21"/>
        <v>10312.5</v>
      </c>
    </row>
    <row r="433" ht="28" customHeight="1" spans="1:13">
      <c r="A433" s="11">
        <v>433</v>
      </c>
      <c r="B433" s="69"/>
      <c r="C433" s="11" t="s">
        <v>830</v>
      </c>
      <c r="D433" s="53" t="s">
        <v>831</v>
      </c>
      <c r="E433" s="6" t="s">
        <v>975</v>
      </c>
      <c r="F433" s="53" t="s">
        <v>538</v>
      </c>
      <c r="G433" s="53" t="s">
        <v>41</v>
      </c>
      <c r="H433" s="11">
        <v>3</v>
      </c>
      <c r="I433" s="11">
        <v>1</v>
      </c>
      <c r="J433" s="11">
        <f t="shared" si="22"/>
        <v>3</v>
      </c>
      <c r="K433" s="11" t="s">
        <v>672</v>
      </c>
      <c r="L433" s="60">
        <v>1375</v>
      </c>
      <c r="M433" s="11">
        <f t="shared" si="21"/>
        <v>4125</v>
      </c>
    </row>
    <row r="434" ht="28" hidden="1" customHeight="1" spans="1:13">
      <c r="A434" s="11">
        <v>434</v>
      </c>
      <c r="B434" s="12" t="s">
        <v>24</v>
      </c>
      <c r="C434" s="11" t="s">
        <v>832</v>
      </c>
      <c r="D434" s="53" t="s">
        <v>833</v>
      </c>
      <c r="E434" s="6" t="s">
        <v>1053</v>
      </c>
      <c r="F434" s="53" t="s">
        <v>834</v>
      </c>
      <c r="G434" s="53" t="s">
        <v>690</v>
      </c>
      <c r="H434" s="11">
        <v>1</v>
      </c>
      <c r="I434" s="11">
        <v>3</v>
      </c>
      <c r="J434" s="11">
        <v>3</v>
      </c>
      <c r="K434" s="11" t="s">
        <v>24</v>
      </c>
      <c r="L434" s="60">
        <v>33.66</v>
      </c>
      <c r="M434" s="11">
        <f t="shared" si="21"/>
        <v>100.98</v>
      </c>
    </row>
    <row r="435" ht="28" hidden="1" customHeight="1" spans="1:13">
      <c r="A435" s="11">
        <v>435</v>
      </c>
      <c r="B435" s="15"/>
      <c r="C435" s="11" t="s">
        <v>835</v>
      </c>
      <c r="D435" s="53" t="s">
        <v>836</v>
      </c>
      <c r="E435" s="6" t="s">
        <v>729</v>
      </c>
      <c r="F435" s="53" t="s">
        <v>837</v>
      </c>
      <c r="G435" s="53" t="s">
        <v>175</v>
      </c>
      <c r="H435" s="11">
        <v>1</v>
      </c>
      <c r="I435" s="11">
        <v>10</v>
      </c>
      <c r="J435" s="11">
        <v>10</v>
      </c>
      <c r="K435" s="11" t="s">
        <v>24</v>
      </c>
      <c r="L435" s="60">
        <v>10.56</v>
      </c>
      <c r="M435" s="11">
        <f t="shared" si="21"/>
        <v>105.6</v>
      </c>
    </row>
    <row r="436" ht="28" hidden="1" customHeight="1" spans="1:13">
      <c r="A436" s="11">
        <v>436</v>
      </c>
      <c r="B436" s="15"/>
      <c r="C436" s="11" t="s">
        <v>843</v>
      </c>
      <c r="D436" s="53" t="s">
        <v>844</v>
      </c>
      <c r="E436" s="6" t="s">
        <v>1054</v>
      </c>
      <c r="F436" s="53" t="s">
        <v>846</v>
      </c>
      <c r="G436" s="53" t="s">
        <v>41</v>
      </c>
      <c r="H436" s="11">
        <v>1</v>
      </c>
      <c r="I436" s="11">
        <v>2</v>
      </c>
      <c r="J436" s="11">
        <v>2</v>
      </c>
      <c r="K436" s="11" t="s">
        <v>24</v>
      </c>
      <c r="L436" s="60">
        <v>5500</v>
      </c>
      <c r="M436" s="11">
        <f t="shared" si="21"/>
        <v>11000</v>
      </c>
    </row>
    <row r="437" ht="28" hidden="1" customHeight="1" spans="1:13">
      <c r="A437" s="11">
        <v>437</v>
      </c>
      <c r="B437" s="15"/>
      <c r="C437" s="11" t="s">
        <v>847</v>
      </c>
      <c r="D437" s="53" t="s">
        <v>848</v>
      </c>
      <c r="E437" s="8" t="s">
        <v>1055</v>
      </c>
      <c r="F437" s="63" t="s">
        <v>850</v>
      </c>
      <c r="G437" s="53" t="s">
        <v>41</v>
      </c>
      <c r="H437" s="11">
        <v>2</v>
      </c>
      <c r="I437" s="11">
        <v>2</v>
      </c>
      <c r="J437" s="11">
        <v>2</v>
      </c>
      <c r="K437" s="11" t="s">
        <v>24</v>
      </c>
      <c r="L437" s="60">
        <v>182.93</v>
      </c>
      <c r="M437" s="11">
        <f t="shared" si="21"/>
        <v>365.86</v>
      </c>
    </row>
    <row r="438" ht="28" hidden="1" customHeight="1" spans="1:13">
      <c r="A438" s="11">
        <v>438</v>
      </c>
      <c r="B438" s="15"/>
      <c r="C438" s="11" t="s">
        <v>641</v>
      </c>
      <c r="D438" s="53" t="s">
        <v>642</v>
      </c>
      <c r="E438" s="6" t="s">
        <v>999</v>
      </c>
      <c r="F438" s="53" t="s">
        <v>643</v>
      </c>
      <c r="G438" s="53" t="s">
        <v>175</v>
      </c>
      <c r="H438" s="11">
        <v>1</v>
      </c>
      <c r="I438" s="11">
        <v>4</v>
      </c>
      <c r="J438" s="11">
        <v>4</v>
      </c>
      <c r="K438" s="11" t="s">
        <v>24</v>
      </c>
      <c r="L438" s="60">
        <v>178.09</v>
      </c>
      <c r="M438" s="11">
        <f t="shared" si="21"/>
        <v>712.36</v>
      </c>
    </row>
    <row r="439" ht="28" hidden="1" customHeight="1" spans="1:13">
      <c r="A439" s="11">
        <v>439</v>
      </c>
      <c r="B439" s="15"/>
      <c r="C439" s="11" t="s">
        <v>171</v>
      </c>
      <c r="D439" s="53" t="s">
        <v>172</v>
      </c>
      <c r="E439" s="8" t="s">
        <v>890</v>
      </c>
      <c r="F439" s="53" t="s">
        <v>174</v>
      </c>
      <c r="G439" s="53" t="s">
        <v>175</v>
      </c>
      <c r="H439" s="11">
        <v>1</v>
      </c>
      <c r="I439" s="11">
        <v>2</v>
      </c>
      <c r="J439" s="11">
        <v>2</v>
      </c>
      <c r="K439" s="11" t="s">
        <v>24</v>
      </c>
      <c r="L439" s="60">
        <v>1589.06</v>
      </c>
      <c r="M439" s="11">
        <f t="shared" si="21"/>
        <v>3178.12</v>
      </c>
    </row>
    <row r="440" ht="28" hidden="1" customHeight="1" spans="1:13">
      <c r="A440" s="11">
        <v>440</v>
      </c>
      <c r="B440" s="15"/>
      <c r="C440" s="11" t="s">
        <v>171</v>
      </c>
      <c r="D440" s="53" t="s">
        <v>216</v>
      </c>
      <c r="E440" s="8" t="s">
        <v>1056</v>
      </c>
      <c r="F440" s="53" t="s">
        <v>218</v>
      </c>
      <c r="G440" s="53" t="s">
        <v>175</v>
      </c>
      <c r="H440" s="11">
        <v>1</v>
      </c>
      <c r="I440" s="11">
        <v>2</v>
      </c>
      <c r="J440" s="11">
        <v>2</v>
      </c>
      <c r="K440" s="11" t="s">
        <v>24</v>
      </c>
      <c r="L440" s="60">
        <v>336.93</v>
      </c>
      <c r="M440" s="11">
        <f t="shared" si="21"/>
        <v>673.86</v>
      </c>
    </row>
    <row r="441" ht="28" hidden="1" customHeight="1" spans="1:13">
      <c r="A441" s="11">
        <v>441</v>
      </c>
      <c r="B441" s="15"/>
      <c r="C441" s="11" t="s">
        <v>851</v>
      </c>
      <c r="D441" s="53" t="s">
        <v>852</v>
      </c>
      <c r="E441" s="8" t="s">
        <v>1057</v>
      </c>
      <c r="F441" s="63" t="s">
        <v>854</v>
      </c>
      <c r="G441" s="53" t="s">
        <v>175</v>
      </c>
      <c r="H441" s="11">
        <v>1</v>
      </c>
      <c r="I441" s="11">
        <v>2</v>
      </c>
      <c r="J441" s="11">
        <v>2</v>
      </c>
      <c r="K441" s="11" t="s">
        <v>24</v>
      </c>
      <c r="L441" s="60">
        <v>1089.55</v>
      </c>
      <c r="M441" s="11">
        <f t="shared" si="21"/>
        <v>2179.1</v>
      </c>
    </row>
    <row r="442" ht="28" hidden="1" customHeight="1" spans="1:13">
      <c r="A442" s="11">
        <v>442</v>
      </c>
      <c r="B442" s="15"/>
      <c r="C442" s="11" t="s">
        <v>171</v>
      </c>
      <c r="D442" s="11" t="s">
        <v>553</v>
      </c>
      <c r="E442" s="8" t="s">
        <v>1058</v>
      </c>
      <c r="F442" s="13" t="s">
        <v>555</v>
      </c>
      <c r="G442" s="13" t="s">
        <v>175</v>
      </c>
      <c r="H442" s="11">
        <v>1</v>
      </c>
      <c r="I442" s="11">
        <v>2</v>
      </c>
      <c r="J442" s="11">
        <v>2</v>
      </c>
      <c r="K442" s="11" t="s">
        <v>24</v>
      </c>
      <c r="L442" s="60">
        <v>3176.25</v>
      </c>
      <c r="M442" s="11">
        <f t="shared" si="21"/>
        <v>6352.5</v>
      </c>
    </row>
    <row r="443" ht="28" hidden="1" customHeight="1" spans="1:13">
      <c r="A443" s="11">
        <v>443</v>
      </c>
      <c r="B443" s="15"/>
      <c r="C443" s="11" t="s">
        <v>856</v>
      </c>
      <c r="D443" s="71" t="s">
        <v>857</v>
      </c>
      <c r="E443" s="8" t="s">
        <v>975</v>
      </c>
      <c r="F443" s="71" t="s">
        <v>533</v>
      </c>
      <c r="G443" s="13"/>
      <c r="H443" s="11">
        <v>3</v>
      </c>
      <c r="I443" s="11">
        <v>1</v>
      </c>
      <c r="J443" s="11">
        <v>3</v>
      </c>
      <c r="K443" s="11" t="s">
        <v>24</v>
      </c>
      <c r="L443" s="60">
        <v>618.75</v>
      </c>
      <c r="M443" s="11">
        <f t="shared" si="21"/>
        <v>1856.25</v>
      </c>
    </row>
    <row r="444" ht="28" hidden="1" customHeight="1" spans="1:13">
      <c r="A444" s="11">
        <v>444</v>
      </c>
      <c r="B444" s="15"/>
      <c r="C444" s="11" t="s">
        <v>107</v>
      </c>
      <c r="D444" s="11" t="s">
        <v>108</v>
      </c>
      <c r="E444" s="8" t="s">
        <v>1059</v>
      </c>
      <c r="F444" s="13" t="s">
        <v>110</v>
      </c>
      <c r="G444" s="13" t="s">
        <v>41</v>
      </c>
      <c r="H444" s="11">
        <v>1</v>
      </c>
      <c r="I444" s="11">
        <v>1</v>
      </c>
      <c r="J444" s="11">
        <v>1</v>
      </c>
      <c r="K444" s="11" t="s">
        <v>24</v>
      </c>
      <c r="L444" s="60">
        <v>760.43</v>
      </c>
      <c r="M444" s="11">
        <f t="shared" si="21"/>
        <v>760.43</v>
      </c>
    </row>
    <row r="445" ht="28" hidden="1" customHeight="1" spans="1:13">
      <c r="A445" s="11">
        <v>445</v>
      </c>
      <c r="B445" s="18"/>
      <c r="C445" s="11" t="s">
        <v>111</v>
      </c>
      <c r="D445" s="11" t="s">
        <v>112</v>
      </c>
      <c r="E445" s="8" t="s">
        <v>1060</v>
      </c>
      <c r="F445" s="13" t="s">
        <v>114</v>
      </c>
      <c r="G445" s="13" t="s">
        <v>41</v>
      </c>
      <c r="H445" s="11">
        <v>1</v>
      </c>
      <c r="I445" s="11">
        <v>1</v>
      </c>
      <c r="J445" s="11">
        <v>1</v>
      </c>
      <c r="K445" s="11" t="s">
        <v>24</v>
      </c>
      <c r="L445" s="60">
        <v>760.43</v>
      </c>
      <c r="M445" s="11">
        <f t="shared" si="21"/>
        <v>760.43</v>
      </c>
    </row>
  </sheetData>
  <autoFilter xmlns:etc="http://www.wps.cn/officeDocument/2017/etCustomData" ref="A1:N445" etc:filterBottomFollowUsedRange="0">
    <filterColumn colId="1">
      <customFilters>
        <customFilter operator="equal" val="腹腔镜单包器械"/>
      </customFilters>
    </filterColumn>
    <extLst/>
  </autoFilter>
  <mergeCells count="21">
    <mergeCell ref="B2:B39"/>
    <mergeCell ref="B40:B71"/>
    <mergeCell ref="B72:B97"/>
    <mergeCell ref="B98:B127"/>
    <mergeCell ref="B128:B159"/>
    <mergeCell ref="B160:B172"/>
    <mergeCell ref="B173:B190"/>
    <mergeCell ref="B191:B202"/>
    <mergeCell ref="B203:B225"/>
    <mergeCell ref="B226:B242"/>
    <mergeCell ref="B243:B263"/>
    <mergeCell ref="B264:B279"/>
    <mergeCell ref="B280:B284"/>
    <mergeCell ref="B285:B287"/>
    <mergeCell ref="B288:B296"/>
    <mergeCell ref="B297:B301"/>
    <mergeCell ref="B302:B310"/>
    <mergeCell ref="B311:B318"/>
    <mergeCell ref="B319:B362"/>
    <mergeCell ref="B363:B433"/>
    <mergeCell ref="B434:B44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1" topLeftCell="A2" activePane="bottomLeft" state="frozen"/>
      <selection/>
      <selection pane="bottomLeft" activeCell="A2" sqref="A2:M13"/>
    </sheetView>
  </sheetViews>
  <sheetFormatPr defaultColWidth="8.725" defaultRowHeight="13.5"/>
  <cols>
    <col min="2" max="2" width="17.0916666666667" customWidth="1"/>
    <col min="3" max="3" width="24.725" customWidth="1"/>
    <col min="4" max="4" width="16.275" customWidth="1"/>
    <col min="5" max="5" width="18.4583333333333" customWidth="1"/>
    <col min="6" max="6" width="12.0916666666667" customWidth="1"/>
    <col min="11" max="11" width="13.6333333333333" customWidth="1"/>
    <col min="12" max="12" width="10" customWidth="1"/>
    <col min="13" max="13" width="10.275" customWidth="1"/>
  </cols>
  <sheetData>
    <row r="1" s="20" customFormat="1" ht="32" customHeight="1" spans="1:13">
      <c r="A1" s="10" t="s">
        <v>25</v>
      </c>
      <c r="B1" s="10" t="s">
        <v>34</v>
      </c>
      <c r="C1" s="10" t="s">
        <v>26</v>
      </c>
      <c r="D1" s="10" t="s">
        <v>859</v>
      </c>
      <c r="E1" s="3" t="s">
        <v>860</v>
      </c>
      <c r="F1" s="10" t="s">
        <v>29</v>
      </c>
      <c r="G1" s="10" t="s">
        <v>30</v>
      </c>
      <c r="H1" s="10" t="s">
        <v>31</v>
      </c>
      <c r="I1" s="10" t="s">
        <v>32</v>
      </c>
      <c r="J1" s="10" t="s">
        <v>33</v>
      </c>
      <c r="K1" s="10" t="s">
        <v>34</v>
      </c>
      <c r="L1" s="10" t="s">
        <v>35</v>
      </c>
      <c r="M1" s="10" t="s">
        <v>36</v>
      </c>
    </row>
    <row r="2" ht="32" customHeight="1" spans="1:13">
      <c r="A2" s="45">
        <v>1</v>
      </c>
      <c r="B2" s="45" t="s">
        <v>1061</v>
      </c>
      <c r="C2" s="46" t="s">
        <v>1062</v>
      </c>
      <c r="D2" s="46"/>
      <c r="E2" s="46" t="s">
        <v>1063</v>
      </c>
      <c r="F2" s="45"/>
      <c r="G2" s="46" t="s">
        <v>515</v>
      </c>
      <c r="H2" s="46">
        <v>5</v>
      </c>
      <c r="I2" s="45"/>
      <c r="J2" s="45"/>
      <c r="K2" s="45"/>
      <c r="L2" s="45"/>
      <c r="M2" s="45"/>
    </row>
    <row r="3" ht="32" customHeight="1" spans="1:13">
      <c r="A3" s="45">
        <v>2</v>
      </c>
      <c r="B3" s="45" t="s">
        <v>1061</v>
      </c>
      <c r="C3" s="46" t="s">
        <v>1062</v>
      </c>
      <c r="D3" s="46"/>
      <c r="E3" s="46" t="s">
        <v>1064</v>
      </c>
      <c r="F3" s="45"/>
      <c r="G3" s="46" t="s">
        <v>515</v>
      </c>
      <c r="H3" s="46">
        <v>5</v>
      </c>
      <c r="I3" s="45"/>
      <c r="J3" s="45"/>
      <c r="K3" s="45"/>
      <c r="L3" s="45"/>
      <c r="M3" s="45"/>
    </row>
    <row r="4" ht="32" customHeight="1" spans="1:13">
      <c r="A4" s="45">
        <v>3</v>
      </c>
      <c r="B4" s="45" t="s">
        <v>1061</v>
      </c>
      <c r="C4" s="46" t="s">
        <v>1062</v>
      </c>
      <c r="D4" s="46"/>
      <c r="E4" s="46" t="s">
        <v>1065</v>
      </c>
      <c r="F4" s="45"/>
      <c r="G4" s="46" t="s">
        <v>515</v>
      </c>
      <c r="H4" s="46">
        <v>5</v>
      </c>
      <c r="I4" s="45"/>
      <c r="J4" s="45"/>
      <c r="K4" s="45"/>
      <c r="L4" s="45"/>
      <c r="M4" s="45"/>
    </row>
    <row r="5" ht="32" customHeight="1" spans="1:13">
      <c r="A5" s="45">
        <v>4</v>
      </c>
      <c r="B5" s="45" t="s">
        <v>1061</v>
      </c>
      <c r="C5" s="46" t="s">
        <v>1066</v>
      </c>
      <c r="D5" s="46"/>
      <c r="E5" s="46" t="s">
        <v>1067</v>
      </c>
      <c r="F5" s="45"/>
      <c r="G5" s="46" t="s">
        <v>1068</v>
      </c>
      <c r="H5" s="46">
        <v>50</v>
      </c>
      <c r="I5" s="45"/>
      <c r="J5" s="45"/>
      <c r="K5" s="45"/>
      <c r="L5" s="45"/>
      <c r="M5" s="45"/>
    </row>
    <row r="6" ht="32" customHeight="1" spans="1:13">
      <c r="A6" s="45">
        <v>5</v>
      </c>
      <c r="B6" s="45" t="s">
        <v>1061</v>
      </c>
      <c r="C6" s="46" t="s">
        <v>1069</v>
      </c>
      <c r="D6" s="46"/>
      <c r="E6" s="46" t="s">
        <v>1070</v>
      </c>
      <c r="F6" s="45"/>
      <c r="G6" s="46" t="s">
        <v>515</v>
      </c>
      <c r="H6" s="46">
        <v>5</v>
      </c>
      <c r="I6" s="45"/>
      <c r="J6" s="45"/>
      <c r="K6" s="45"/>
      <c r="L6" s="45"/>
      <c r="M6" s="45"/>
    </row>
    <row r="7" ht="32" customHeight="1" spans="1:13">
      <c r="A7" s="45">
        <v>6</v>
      </c>
      <c r="B7" s="45" t="s">
        <v>1061</v>
      </c>
      <c r="C7" s="46" t="s">
        <v>1069</v>
      </c>
      <c r="D7" s="46"/>
      <c r="E7" s="46" t="s">
        <v>1071</v>
      </c>
      <c r="F7" s="45"/>
      <c r="G7" s="46" t="s">
        <v>515</v>
      </c>
      <c r="H7" s="46">
        <v>10</v>
      </c>
      <c r="I7" s="45"/>
      <c r="J7" s="45"/>
      <c r="K7" s="45"/>
      <c r="L7" s="45"/>
      <c r="M7" s="45"/>
    </row>
    <row r="8" ht="32" customHeight="1" spans="1:13">
      <c r="A8" s="45">
        <v>7</v>
      </c>
      <c r="B8" s="45" t="s">
        <v>1061</v>
      </c>
      <c r="C8" s="46" t="s">
        <v>1072</v>
      </c>
      <c r="D8" s="46"/>
      <c r="E8" s="46" t="s">
        <v>1073</v>
      </c>
      <c r="F8" s="45"/>
      <c r="G8" s="46" t="s">
        <v>515</v>
      </c>
      <c r="H8" s="46">
        <v>2</v>
      </c>
      <c r="I8" s="45"/>
      <c r="J8" s="45"/>
      <c r="K8" s="45"/>
      <c r="L8" s="45"/>
      <c r="M8" s="45"/>
    </row>
    <row r="9" ht="32" customHeight="1" spans="1:13">
      <c r="A9" s="45">
        <v>8</v>
      </c>
      <c r="B9" s="45" t="s">
        <v>1061</v>
      </c>
      <c r="C9" s="46" t="s">
        <v>1074</v>
      </c>
      <c r="D9" s="46"/>
      <c r="E9" s="46" t="s">
        <v>1075</v>
      </c>
      <c r="F9" s="45"/>
      <c r="G9" s="46" t="s">
        <v>515</v>
      </c>
      <c r="H9" s="46">
        <v>2</v>
      </c>
      <c r="I9" s="45"/>
      <c r="J9" s="45"/>
      <c r="K9" s="45"/>
      <c r="L9" s="45"/>
      <c r="M9" s="45"/>
    </row>
    <row r="10" ht="32" customHeight="1" spans="1:13">
      <c r="A10" s="45">
        <v>9</v>
      </c>
      <c r="B10" s="45" t="s">
        <v>1061</v>
      </c>
      <c r="C10" s="46" t="s">
        <v>1076</v>
      </c>
      <c r="D10" s="46"/>
      <c r="E10" s="46" t="s">
        <v>1075</v>
      </c>
      <c r="F10" s="45"/>
      <c r="G10" s="46" t="s">
        <v>41</v>
      </c>
      <c r="H10" s="46">
        <v>1</v>
      </c>
      <c r="I10" s="45"/>
      <c r="J10" s="45"/>
      <c r="K10" s="45"/>
      <c r="L10" s="45"/>
      <c r="M10" s="45"/>
    </row>
    <row r="11" ht="32" customHeight="1" spans="1:13">
      <c r="A11" s="45">
        <v>10</v>
      </c>
      <c r="B11" s="45" t="s">
        <v>1061</v>
      </c>
      <c r="C11" s="46" t="s">
        <v>731</v>
      </c>
      <c r="D11" s="46"/>
      <c r="E11" s="46" t="s">
        <v>1075</v>
      </c>
      <c r="F11" s="45"/>
      <c r="G11" s="46" t="s">
        <v>41</v>
      </c>
      <c r="H11" s="46">
        <v>1</v>
      </c>
      <c r="I11" s="45"/>
      <c r="J11" s="45"/>
      <c r="K11" s="45"/>
      <c r="L11" s="45"/>
      <c r="M11" s="45"/>
    </row>
    <row r="12" ht="32" customHeight="1" spans="1:13">
      <c r="A12" s="45">
        <v>11</v>
      </c>
      <c r="B12" s="45" t="s">
        <v>1061</v>
      </c>
      <c r="C12" s="46" t="s">
        <v>1077</v>
      </c>
      <c r="D12" s="46"/>
      <c r="E12" s="46" t="s">
        <v>1078</v>
      </c>
      <c r="F12" s="45"/>
      <c r="G12" s="46" t="s">
        <v>131</v>
      </c>
      <c r="H12" s="46">
        <v>10</v>
      </c>
      <c r="I12" s="45"/>
      <c r="J12" s="45"/>
      <c r="K12" s="45"/>
      <c r="L12" s="45"/>
      <c r="M12" s="45"/>
    </row>
    <row r="13" ht="32" customHeight="1" spans="1:13">
      <c r="A13" s="45">
        <v>12</v>
      </c>
      <c r="B13" s="45" t="s">
        <v>1061</v>
      </c>
      <c r="C13" s="46" t="s">
        <v>1079</v>
      </c>
      <c r="D13" s="46"/>
      <c r="E13" s="46" t="s">
        <v>1075</v>
      </c>
      <c r="F13" s="45"/>
      <c r="G13" s="46" t="s">
        <v>41</v>
      </c>
      <c r="H13" s="46">
        <v>1</v>
      </c>
      <c r="I13" s="45"/>
      <c r="J13" s="45"/>
      <c r="K13" s="45"/>
      <c r="L13" s="45"/>
      <c r="M13" s="45"/>
    </row>
    <row r="14" ht="19" customHeight="1"/>
    <row r="15" ht="25" customHeight="1"/>
  </sheetData>
  <autoFilter xmlns:etc="http://www.wps.cn/officeDocument/2017/etCustomData" ref="A1:M13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pane ySplit="1" topLeftCell="A2" activePane="bottomLeft" state="frozen"/>
      <selection/>
      <selection pane="bottomLeft" activeCell="B7" sqref="A1:M35"/>
    </sheetView>
  </sheetViews>
  <sheetFormatPr defaultColWidth="8.725" defaultRowHeight="13.5"/>
  <cols>
    <col min="2" max="2" width="16.0916666666667" customWidth="1"/>
    <col min="3" max="3" width="15.8166666666667" customWidth="1"/>
    <col min="4" max="4" width="21.0916666666667" customWidth="1"/>
    <col min="5" max="5" width="20.0916666666667" customWidth="1"/>
    <col min="6" max="6" width="14.4583333333333" customWidth="1"/>
    <col min="8" max="8" width="13.1833333333333" customWidth="1"/>
    <col min="11" max="11" width="19.275" customWidth="1"/>
    <col min="12" max="12" width="11.3666666666667" customWidth="1"/>
    <col min="13" max="13" width="8.63333333333333" customWidth="1"/>
  </cols>
  <sheetData>
    <row r="1" s="20" customFormat="1" ht="28" customHeight="1" spans="1:13">
      <c r="A1" s="9" t="s">
        <v>25</v>
      </c>
      <c r="B1" s="9" t="s">
        <v>34</v>
      </c>
      <c r="C1" s="9" t="s">
        <v>26</v>
      </c>
      <c r="D1" s="9" t="s">
        <v>859</v>
      </c>
      <c r="E1" s="3" t="s">
        <v>860</v>
      </c>
      <c r="F1" s="10" t="s">
        <v>29</v>
      </c>
      <c r="G1" s="10" t="s">
        <v>30</v>
      </c>
      <c r="H1" s="10" t="s">
        <v>31</v>
      </c>
      <c r="I1" s="10" t="s">
        <v>32</v>
      </c>
      <c r="J1" s="10" t="s">
        <v>33</v>
      </c>
      <c r="K1" s="10" t="s">
        <v>34</v>
      </c>
      <c r="L1" s="9" t="s">
        <v>35</v>
      </c>
      <c r="M1" s="9" t="s">
        <v>36</v>
      </c>
    </row>
    <row r="2" ht="28" customHeight="1" spans="1:13">
      <c r="A2" s="41">
        <v>1</v>
      </c>
      <c r="B2" s="41" t="s">
        <v>1080</v>
      </c>
      <c r="C2" s="42" t="s">
        <v>1081</v>
      </c>
      <c r="D2" s="43" t="s">
        <v>525</v>
      </c>
      <c r="E2" s="43" t="s">
        <v>527</v>
      </c>
      <c r="F2" s="41"/>
      <c r="G2" s="43" t="s">
        <v>515</v>
      </c>
      <c r="H2" s="43">
        <v>1</v>
      </c>
      <c r="I2" s="41">
        <v>1</v>
      </c>
      <c r="J2" s="41">
        <f>H2*I2</f>
        <v>1</v>
      </c>
      <c r="K2" s="44" t="s">
        <v>1082</v>
      </c>
      <c r="L2" s="41"/>
      <c r="M2" s="41"/>
    </row>
    <row r="3" ht="28" customHeight="1" spans="1:13">
      <c r="A3" s="41">
        <v>2</v>
      </c>
      <c r="B3" s="41" t="s">
        <v>1080</v>
      </c>
      <c r="C3" s="42" t="s">
        <v>435</v>
      </c>
      <c r="D3" s="43" t="s">
        <v>1083</v>
      </c>
      <c r="E3" s="43" t="s">
        <v>1084</v>
      </c>
      <c r="F3" s="41"/>
      <c r="G3" s="43" t="s">
        <v>41</v>
      </c>
      <c r="H3" s="43">
        <v>1</v>
      </c>
      <c r="I3" s="41">
        <v>1</v>
      </c>
      <c r="J3" s="41">
        <f t="shared" ref="J3:J35" si="0">H3*I3</f>
        <v>1</v>
      </c>
      <c r="K3" s="44" t="s">
        <v>1082</v>
      </c>
      <c r="L3" s="41"/>
      <c r="M3" s="41"/>
    </row>
    <row r="4" ht="28" customHeight="1" spans="1:13">
      <c r="A4" s="41">
        <v>3</v>
      </c>
      <c r="B4" s="41" t="s">
        <v>1080</v>
      </c>
      <c r="C4" s="42" t="s">
        <v>1085</v>
      </c>
      <c r="D4" s="43" t="s">
        <v>1086</v>
      </c>
      <c r="E4" s="43" t="s">
        <v>1087</v>
      </c>
      <c r="F4" s="41"/>
      <c r="G4" s="43" t="s">
        <v>41</v>
      </c>
      <c r="H4" s="43">
        <v>1</v>
      </c>
      <c r="I4" s="41">
        <v>1</v>
      </c>
      <c r="J4" s="41">
        <f t="shared" si="0"/>
        <v>1</v>
      </c>
      <c r="K4" s="44" t="s">
        <v>1082</v>
      </c>
      <c r="L4" s="41"/>
      <c r="M4" s="41"/>
    </row>
    <row r="5" ht="28" customHeight="1" spans="1:13">
      <c r="A5" s="41">
        <v>4</v>
      </c>
      <c r="B5" s="41" t="s">
        <v>1080</v>
      </c>
      <c r="C5" s="42" t="s">
        <v>1088</v>
      </c>
      <c r="D5" s="43" t="s">
        <v>148</v>
      </c>
      <c r="E5" s="43" t="s">
        <v>150</v>
      </c>
      <c r="F5" s="41"/>
      <c r="G5" s="43" t="s">
        <v>41</v>
      </c>
      <c r="H5" s="43">
        <v>1</v>
      </c>
      <c r="I5" s="41">
        <v>1</v>
      </c>
      <c r="J5" s="41">
        <f t="shared" si="0"/>
        <v>1</v>
      </c>
      <c r="K5" s="44" t="s">
        <v>1082</v>
      </c>
      <c r="L5" s="41"/>
      <c r="M5" s="41"/>
    </row>
    <row r="6" ht="28" customHeight="1" spans="1:13">
      <c r="A6" s="41">
        <v>5</v>
      </c>
      <c r="B6" s="41" t="s">
        <v>1080</v>
      </c>
      <c r="C6" s="42" t="s">
        <v>1089</v>
      </c>
      <c r="D6" s="43" t="s">
        <v>38</v>
      </c>
      <c r="E6" s="43" t="s">
        <v>40</v>
      </c>
      <c r="F6" s="41"/>
      <c r="G6" s="43" t="s">
        <v>41</v>
      </c>
      <c r="H6" s="43">
        <v>2</v>
      </c>
      <c r="I6" s="41">
        <v>1</v>
      </c>
      <c r="J6" s="41">
        <f t="shared" si="0"/>
        <v>2</v>
      </c>
      <c r="K6" s="44" t="s">
        <v>1082</v>
      </c>
      <c r="L6" s="41"/>
      <c r="M6" s="41"/>
    </row>
    <row r="7" ht="28" customHeight="1" spans="1:13">
      <c r="A7" s="41">
        <v>6</v>
      </c>
      <c r="B7" s="41" t="s">
        <v>1080</v>
      </c>
      <c r="C7" s="42" t="s">
        <v>1089</v>
      </c>
      <c r="D7" s="43" t="s">
        <v>1090</v>
      </c>
      <c r="E7" s="43" t="s">
        <v>1091</v>
      </c>
      <c r="F7" s="41"/>
      <c r="G7" s="43" t="s">
        <v>41</v>
      </c>
      <c r="H7" s="43">
        <v>2</v>
      </c>
      <c r="I7" s="41">
        <v>1</v>
      </c>
      <c r="J7" s="41">
        <f t="shared" si="0"/>
        <v>2</v>
      </c>
      <c r="K7" s="44" t="s">
        <v>1082</v>
      </c>
      <c r="L7" s="41"/>
      <c r="M7" s="41"/>
    </row>
    <row r="8" ht="28" customHeight="1" spans="1:13">
      <c r="A8" s="41">
        <v>7</v>
      </c>
      <c r="B8" s="41" t="s">
        <v>1080</v>
      </c>
      <c r="C8" s="42" t="s">
        <v>1092</v>
      </c>
      <c r="D8" s="43" t="s">
        <v>74</v>
      </c>
      <c r="E8" s="43" t="s">
        <v>76</v>
      </c>
      <c r="F8" s="41"/>
      <c r="G8" s="43" t="s">
        <v>41</v>
      </c>
      <c r="H8" s="43">
        <v>1</v>
      </c>
      <c r="I8" s="41">
        <v>1</v>
      </c>
      <c r="J8" s="41">
        <f t="shared" si="0"/>
        <v>1</v>
      </c>
      <c r="K8" s="44" t="s">
        <v>1082</v>
      </c>
      <c r="L8" s="41"/>
      <c r="M8" s="41"/>
    </row>
    <row r="9" ht="28" customHeight="1" spans="1:13">
      <c r="A9" s="41">
        <v>8</v>
      </c>
      <c r="B9" s="41" t="s">
        <v>1080</v>
      </c>
      <c r="C9" s="42" t="s">
        <v>1093</v>
      </c>
      <c r="D9" s="43" t="s">
        <v>497</v>
      </c>
      <c r="E9" s="43" t="s">
        <v>499</v>
      </c>
      <c r="F9" s="41"/>
      <c r="G9" s="43" t="s">
        <v>41</v>
      </c>
      <c r="H9" s="43">
        <v>1</v>
      </c>
      <c r="I9" s="41">
        <v>1</v>
      </c>
      <c r="J9" s="41">
        <f t="shared" si="0"/>
        <v>1</v>
      </c>
      <c r="K9" s="44" t="s">
        <v>1082</v>
      </c>
      <c r="L9" s="41"/>
      <c r="M9" s="41"/>
    </row>
    <row r="10" ht="28" customHeight="1" spans="1:13">
      <c r="A10" s="41">
        <v>9</v>
      </c>
      <c r="B10" s="41" t="s">
        <v>1080</v>
      </c>
      <c r="C10" s="42" t="s">
        <v>1094</v>
      </c>
      <c r="D10" s="43" t="s">
        <v>558</v>
      </c>
      <c r="E10" s="43" t="s">
        <v>559</v>
      </c>
      <c r="F10" s="41"/>
      <c r="G10" s="43" t="s">
        <v>515</v>
      </c>
      <c r="H10" s="43">
        <v>1</v>
      </c>
      <c r="I10" s="41">
        <v>1</v>
      </c>
      <c r="J10" s="41">
        <f t="shared" si="0"/>
        <v>1</v>
      </c>
      <c r="K10" s="44" t="s">
        <v>1082</v>
      </c>
      <c r="L10" s="41"/>
      <c r="M10" s="41"/>
    </row>
    <row r="11" ht="28" customHeight="1" spans="1:13">
      <c r="A11" s="41">
        <v>10</v>
      </c>
      <c r="B11" s="41" t="s">
        <v>1080</v>
      </c>
      <c r="C11" s="42" t="s">
        <v>1095</v>
      </c>
      <c r="D11" s="43" t="s">
        <v>512</v>
      </c>
      <c r="E11" s="43" t="s">
        <v>514</v>
      </c>
      <c r="F11" s="41"/>
      <c r="G11" s="43" t="s">
        <v>515</v>
      </c>
      <c r="H11" s="43">
        <v>1</v>
      </c>
      <c r="I11" s="41">
        <v>1</v>
      </c>
      <c r="J11" s="41">
        <f t="shared" si="0"/>
        <v>1</v>
      </c>
      <c r="K11" s="42" t="s">
        <v>1096</v>
      </c>
      <c r="L11" s="41"/>
      <c r="M11" s="41"/>
    </row>
    <row r="12" ht="28" customHeight="1" spans="1:13">
      <c r="A12" s="41">
        <v>11</v>
      </c>
      <c r="B12" s="41" t="s">
        <v>1080</v>
      </c>
      <c r="C12" s="42" t="s">
        <v>1092</v>
      </c>
      <c r="D12" s="43" t="s">
        <v>74</v>
      </c>
      <c r="E12" s="43" t="s">
        <v>76</v>
      </c>
      <c r="F12" s="41"/>
      <c r="G12" s="43" t="s">
        <v>41</v>
      </c>
      <c r="H12" s="43">
        <v>2</v>
      </c>
      <c r="I12" s="41">
        <v>1</v>
      </c>
      <c r="J12" s="41">
        <f t="shared" si="0"/>
        <v>2</v>
      </c>
      <c r="K12" s="42" t="s">
        <v>1096</v>
      </c>
      <c r="L12" s="41"/>
      <c r="M12" s="41"/>
    </row>
    <row r="13" ht="28" customHeight="1" spans="1:13">
      <c r="A13" s="41">
        <v>12</v>
      </c>
      <c r="B13" s="41" t="s">
        <v>1080</v>
      </c>
      <c r="C13" s="42" t="s">
        <v>1093</v>
      </c>
      <c r="D13" s="43" t="s">
        <v>497</v>
      </c>
      <c r="E13" s="43" t="s">
        <v>499</v>
      </c>
      <c r="F13" s="41"/>
      <c r="G13" s="43" t="s">
        <v>41</v>
      </c>
      <c r="H13" s="43">
        <v>1</v>
      </c>
      <c r="I13" s="41">
        <v>1</v>
      </c>
      <c r="J13" s="41">
        <f t="shared" si="0"/>
        <v>1</v>
      </c>
      <c r="K13" s="42" t="s">
        <v>1096</v>
      </c>
      <c r="L13" s="41"/>
      <c r="M13" s="41"/>
    </row>
    <row r="14" ht="28" customHeight="1" spans="1:13">
      <c r="A14" s="41">
        <v>13</v>
      </c>
      <c r="B14" s="41" t="s">
        <v>1080</v>
      </c>
      <c r="C14" s="42" t="s">
        <v>1081</v>
      </c>
      <c r="D14" s="43" t="s">
        <v>525</v>
      </c>
      <c r="E14" s="43" t="s">
        <v>527</v>
      </c>
      <c r="F14" s="41"/>
      <c r="G14" s="43" t="s">
        <v>515</v>
      </c>
      <c r="H14" s="43">
        <v>1</v>
      </c>
      <c r="I14" s="41">
        <v>1</v>
      </c>
      <c r="J14" s="41">
        <f t="shared" si="0"/>
        <v>1</v>
      </c>
      <c r="K14" s="42" t="s">
        <v>1096</v>
      </c>
      <c r="L14" s="41"/>
      <c r="M14" s="41"/>
    </row>
    <row r="15" ht="28" customHeight="1" spans="1:13">
      <c r="A15" s="41">
        <v>14</v>
      </c>
      <c r="B15" s="41" t="s">
        <v>1080</v>
      </c>
      <c r="C15" s="42" t="s">
        <v>1097</v>
      </c>
      <c r="D15" s="43" t="s">
        <v>1098</v>
      </c>
      <c r="E15" s="43" t="s">
        <v>1099</v>
      </c>
      <c r="F15" s="41"/>
      <c r="G15" s="43" t="s">
        <v>41</v>
      </c>
      <c r="H15" s="43">
        <v>1</v>
      </c>
      <c r="I15" s="41">
        <v>1</v>
      </c>
      <c r="J15" s="41">
        <f t="shared" si="0"/>
        <v>1</v>
      </c>
      <c r="K15" s="42" t="s">
        <v>1100</v>
      </c>
      <c r="L15" s="41"/>
      <c r="M15" s="41"/>
    </row>
    <row r="16" ht="28" customHeight="1" spans="1:13">
      <c r="A16" s="41">
        <v>15</v>
      </c>
      <c r="B16" s="41" t="s">
        <v>1080</v>
      </c>
      <c r="C16" s="42" t="s">
        <v>1093</v>
      </c>
      <c r="D16" s="43" t="s">
        <v>497</v>
      </c>
      <c r="E16" s="43" t="s">
        <v>499</v>
      </c>
      <c r="F16" s="41"/>
      <c r="G16" s="43" t="s">
        <v>41</v>
      </c>
      <c r="H16" s="43">
        <v>1</v>
      </c>
      <c r="I16" s="41">
        <v>1</v>
      </c>
      <c r="J16" s="41">
        <f t="shared" si="0"/>
        <v>1</v>
      </c>
      <c r="K16" s="42" t="s">
        <v>1100</v>
      </c>
      <c r="L16" s="41"/>
      <c r="M16" s="41"/>
    </row>
    <row r="17" ht="28" customHeight="1" spans="1:13">
      <c r="A17" s="41">
        <v>16</v>
      </c>
      <c r="B17" s="41" t="s">
        <v>1080</v>
      </c>
      <c r="C17" s="42" t="s">
        <v>1092</v>
      </c>
      <c r="D17" s="43" t="s">
        <v>74</v>
      </c>
      <c r="E17" s="43" t="s">
        <v>76</v>
      </c>
      <c r="F17" s="41"/>
      <c r="G17" s="43" t="s">
        <v>41</v>
      </c>
      <c r="H17" s="43">
        <v>1</v>
      </c>
      <c r="I17" s="41">
        <v>1</v>
      </c>
      <c r="J17" s="41">
        <f t="shared" si="0"/>
        <v>1</v>
      </c>
      <c r="K17" s="42" t="s">
        <v>1100</v>
      </c>
      <c r="L17" s="41"/>
      <c r="M17" s="41"/>
    </row>
    <row r="18" ht="28" customHeight="1" spans="1:13">
      <c r="A18" s="41">
        <v>17</v>
      </c>
      <c r="B18" s="41" t="s">
        <v>1080</v>
      </c>
      <c r="C18" s="42" t="s">
        <v>1101</v>
      </c>
      <c r="D18" s="43" t="s">
        <v>1102</v>
      </c>
      <c r="E18" s="43" t="s">
        <v>499</v>
      </c>
      <c r="F18" s="41"/>
      <c r="G18" s="43" t="s">
        <v>41</v>
      </c>
      <c r="H18" s="43">
        <v>1</v>
      </c>
      <c r="I18" s="41">
        <v>1</v>
      </c>
      <c r="J18" s="41">
        <f t="shared" si="0"/>
        <v>1</v>
      </c>
      <c r="K18" s="42" t="s">
        <v>1100</v>
      </c>
      <c r="L18" s="41"/>
      <c r="M18" s="41"/>
    </row>
    <row r="19" ht="15" spans="1:13">
      <c r="A19" s="41">
        <v>1</v>
      </c>
      <c r="B19" s="41" t="s">
        <v>1080</v>
      </c>
      <c r="C19" s="42" t="s">
        <v>1081</v>
      </c>
      <c r="D19" s="43" t="s">
        <v>525</v>
      </c>
      <c r="E19" s="43" t="s">
        <v>527</v>
      </c>
      <c r="F19" s="41"/>
      <c r="G19" s="43" t="s">
        <v>515</v>
      </c>
      <c r="H19" s="43">
        <v>1</v>
      </c>
      <c r="I19" s="41">
        <v>1</v>
      </c>
      <c r="J19" s="41">
        <f t="shared" si="0"/>
        <v>1</v>
      </c>
      <c r="K19" s="44" t="s">
        <v>1082</v>
      </c>
      <c r="L19" s="41"/>
      <c r="M19" s="41"/>
    </row>
    <row r="20" ht="15" spans="1:13">
      <c r="A20" s="41">
        <v>2</v>
      </c>
      <c r="B20" s="41" t="s">
        <v>1080</v>
      </c>
      <c r="C20" s="42" t="s">
        <v>435</v>
      </c>
      <c r="D20" s="43" t="s">
        <v>1083</v>
      </c>
      <c r="E20" s="43" t="s">
        <v>1084</v>
      </c>
      <c r="F20" s="41"/>
      <c r="G20" s="43" t="s">
        <v>41</v>
      </c>
      <c r="H20" s="43">
        <v>1</v>
      </c>
      <c r="I20" s="41">
        <v>1</v>
      </c>
      <c r="J20" s="41">
        <f t="shared" si="0"/>
        <v>1</v>
      </c>
      <c r="K20" s="44" t="s">
        <v>1082</v>
      </c>
      <c r="L20" s="41"/>
      <c r="M20" s="41"/>
    </row>
    <row r="21" ht="15" spans="1:13">
      <c r="A21" s="41">
        <v>3</v>
      </c>
      <c r="B21" s="41" t="s">
        <v>1080</v>
      </c>
      <c r="C21" s="42" t="s">
        <v>1085</v>
      </c>
      <c r="D21" s="43" t="s">
        <v>1086</v>
      </c>
      <c r="E21" s="43" t="s">
        <v>1087</v>
      </c>
      <c r="F21" s="41"/>
      <c r="G21" s="43" t="s">
        <v>41</v>
      </c>
      <c r="H21" s="43">
        <v>1</v>
      </c>
      <c r="I21" s="41">
        <v>1</v>
      </c>
      <c r="J21" s="41">
        <f t="shared" si="0"/>
        <v>1</v>
      </c>
      <c r="K21" s="44" t="s">
        <v>1082</v>
      </c>
      <c r="L21" s="41"/>
      <c r="M21" s="41"/>
    </row>
    <row r="22" ht="15" spans="1:13">
      <c r="A22" s="41">
        <v>4</v>
      </c>
      <c r="B22" s="41" t="s">
        <v>1080</v>
      </c>
      <c r="C22" s="42" t="s">
        <v>1088</v>
      </c>
      <c r="D22" s="43" t="s">
        <v>148</v>
      </c>
      <c r="E22" s="43" t="s">
        <v>150</v>
      </c>
      <c r="F22" s="41"/>
      <c r="G22" s="43" t="s">
        <v>41</v>
      </c>
      <c r="H22" s="43">
        <v>1</v>
      </c>
      <c r="I22" s="41">
        <v>1</v>
      </c>
      <c r="J22" s="41">
        <f t="shared" si="0"/>
        <v>1</v>
      </c>
      <c r="K22" s="44" t="s">
        <v>1082</v>
      </c>
      <c r="L22" s="41"/>
      <c r="M22" s="41"/>
    </row>
    <row r="23" ht="15" spans="1:13">
      <c r="A23" s="41">
        <v>5</v>
      </c>
      <c r="B23" s="41" t="s">
        <v>1080</v>
      </c>
      <c r="C23" s="42" t="s">
        <v>1089</v>
      </c>
      <c r="D23" s="43" t="s">
        <v>38</v>
      </c>
      <c r="E23" s="43" t="s">
        <v>40</v>
      </c>
      <c r="F23" s="41"/>
      <c r="G23" s="43" t="s">
        <v>41</v>
      </c>
      <c r="H23" s="43">
        <v>2</v>
      </c>
      <c r="I23" s="41">
        <v>1</v>
      </c>
      <c r="J23" s="41">
        <f t="shared" si="0"/>
        <v>2</v>
      </c>
      <c r="K23" s="44" t="s">
        <v>1082</v>
      </c>
      <c r="L23" s="41"/>
      <c r="M23" s="41"/>
    </row>
    <row r="24" ht="15" spans="1:13">
      <c r="A24" s="41">
        <v>6</v>
      </c>
      <c r="B24" s="41" t="s">
        <v>1080</v>
      </c>
      <c r="C24" s="42" t="s">
        <v>1089</v>
      </c>
      <c r="D24" s="43" t="s">
        <v>1090</v>
      </c>
      <c r="E24" s="43" t="s">
        <v>1091</v>
      </c>
      <c r="F24" s="41"/>
      <c r="G24" s="43" t="s">
        <v>41</v>
      </c>
      <c r="H24" s="43">
        <v>2</v>
      </c>
      <c r="I24" s="41">
        <v>1</v>
      </c>
      <c r="J24" s="41">
        <f t="shared" si="0"/>
        <v>2</v>
      </c>
      <c r="K24" s="44" t="s">
        <v>1082</v>
      </c>
      <c r="L24" s="41"/>
      <c r="M24" s="41"/>
    </row>
    <row r="25" ht="15" spans="1:13">
      <c r="A25" s="41">
        <v>7</v>
      </c>
      <c r="B25" s="41" t="s">
        <v>1080</v>
      </c>
      <c r="C25" s="42" t="s">
        <v>1092</v>
      </c>
      <c r="D25" s="43" t="s">
        <v>74</v>
      </c>
      <c r="E25" s="43" t="s">
        <v>76</v>
      </c>
      <c r="F25" s="41"/>
      <c r="G25" s="43" t="s">
        <v>41</v>
      </c>
      <c r="H25" s="43">
        <v>1</v>
      </c>
      <c r="I25" s="41">
        <v>1</v>
      </c>
      <c r="J25" s="41">
        <f t="shared" si="0"/>
        <v>1</v>
      </c>
      <c r="K25" s="44" t="s">
        <v>1082</v>
      </c>
      <c r="L25" s="41"/>
      <c r="M25" s="41"/>
    </row>
    <row r="26" ht="15" spans="1:13">
      <c r="A26" s="41">
        <v>8</v>
      </c>
      <c r="B26" s="41" t="s">
        <v>1080</v>
      </c>
      <c r="C26" s="42" t="s">
        <v>1093</v>
      </c>
      <c r="D26" s="43" t="s">
        <v>497</v>
      </c>
      <c r="E26" s="43" t="s">
        <v>499</v>
      </c>
      <c r="F26" s="41"/>
      <c r="G26" s="43" t="s">
        <v>41</v>
      </c>
      <c r="H26" s="43">
        <v>1</v>
      </c>
      <c r="I26" s="41">
        <v>1</v>
      </c>
      <c r="J26" s="41">
        <f t="shared" si="0"/>
        <v>1</v>
      </c>
      <c r="K26" s="44" t="s">
        <v>1082</v>
      </c>
      <c r="L26" s="41"/>
      <c r="M26" s="41"/>
    </row>
    <row r="27" ht="15" spans="1:13">
      <c r="A27" s="41">
        <v>9</v>
      </c>
      <c r="B27" s="41" t="s">
        <v>1080</v>
      </c>
      <c r="C27" s="42" t="s">
        <v>1094</v>
      </c>
      <c r="D27" s="43" t="s">
        <v>558</v>
      </c>
      <c r="E27" s="43" t="s">
        <v>559</v>
      </c>
      <c r="F27" s="41"/>
      <c r="G27" s="43" t="s">
        <v>515</v>
      </c>
      <c r="H27" s="43">
        <v>1</v>
      </c>
      <c r="I27" s="41">
        <v>1</v>
      </c>
      <c r="J27" s="41">
        <f t="shared" si="0"/>
        <v>1</v>
      </c>
      <c r="K27" s="44" t="s">
        <v>1082</v>
      </c>
      <c r="L27" s="41"/>
      <c r="M27" s="41"/>
    </row>
    <row r="28" ht="15" spans="1:13">
      <c r="A28" s="41">
        <v>10</v>
      </c>
      <c r="B28" s="41" t="s">
        <v>1080</v>
      </c>
      <c r="C28" s="42" t="s">
        <v>1095</v>
      </c>
      <c r="D28" s="43" t="s">
        <v>512</v>
      </c>
      <c r="E28" s="43" t="s">
        <v>514</v>
      </c>
      <c r="F28" s="41"/>
      <c r="G28" s="43" t="s">
        <v>515</v>
      </c>
      <c r="H28" s="43">
        <v>1</v>
      </c>
      <c r="I28" s="41">
        <v>1</v>
      </c>
      <c r="J28" s="41">
        <f t="shared" si="0"/>
        <v>1</v>
      </c>
      <c r="K28" s="42" t="s">
        <v>1096</v>
      </c>
      <c r="L28" s="41"/>
      <c r="M28" s="41"/>
    </row>
    <row r="29" ht="15" spans="1:13">
      <c r="A29" s="41">
        <v>11</v>
      </c>
      <c r="B29" s="41" t="s">
        <v>1080</v>
      </c>
      <c r="C29" s="42" t="s">
        <v>1092</v>
      </c>
      <c r="D29" s="43" t="s">
        <v>74</v>
      </c>
      <c r="E29" s="43" t="s">
        <v>76</v>
      </c>
      <c r="F29" s="41"/>
      <c r="G29" s="43" t="s">
        <v>41</v>
      </c>
      <c r="H29" s="43">
        <v>2</v>
      </c>
      <c r="I29" s="41">
        <v>1</v>
      </c>
      <c r="J29" s="41">
        <f t="shared" si="0"/>
        <v>2</v>
      </c>
      <c r="K29" s="42" t="s">
        <v>1096</v>
      </c>
      <c r="L29" s="41"/>
      <c r="M29" s="41"/>
    </row>
    <row r="30" ht="15" spans="1:13">
      <c r="A30" s="41">
        <v>12</v>
      </c>
      <c r="B30" s="41" t="s">
        <v>1080</v>
      </c>
      <c r="C30" s="42" t="s">
        <v>1093</v>
      </c>
      <c r="D30" s="43" t="s">
        <v>497</v>
      </c>
      <c r="E30" s="43" t="s">
        <v>499</v>
      </c>
      <c r="F30" s="41"/>
      <c r="G30" s="43" t="s">
        <v>41</v>
      </c>
      <c r="H30" s="43">
        <v>1</v>
      </c>
      <c r="I30" s="41">
        <v>1</v>
      </c>
      <c r="J30" s="41">
        <f t="shared" si="0"/>
        <v>1</v>
      </c>
      <c r="K30" s="42" t="s">
        <v>1096</v>
      </c>
      <c r="L30" s="41"/>
      <c r="M30" s="41"/>
    </row>
    <row r="31" ht="15" spans="1:13">
      <c r="A31" s="41">
        <v>13</v>
      </c>
      <c r="B31" s="41" t="s">
        <v>1080</v>
      </c>
      <c r="C31" s="42" t="s">
        <v>1081</v>
      </c>
      <c r="D31" s="43" t="s">
        <v>525</v>
      </c>
      <c r="E31" s="43" t="s">
        <v>527</v>
      </c>
      <c r="F31" s="41"/>
      <c r="G31" s="43" t="s">
        <v>515</v>
      </c>
      <c r="H31" s="43">
        <v>1</v>
      </c>
      <c r="I31" s="41">
        <v>1</v>
      </c>
      <c r="J31" s="41">
        <f t="shared" si="0"/>
        <v>1</v>
      </c>
      <c r="K31" s="42" t="s">
        <v>1096</v>
      </c>
      <c r="L31" s="41"/>
      <c r="M31" s="41"/>
    </row>
    <row r="32" ht="15" spans="1:13">
      <c r="A32" s="41">
        <v>14</v>
      </c>
      <c r="B32" s="41" t="s">
        <v>1080</v>
      </c>
      <c r="C32" s="42" t="s">
        <v>1097</v>
      </c>
      <c r="D32" s="43" t="s">
        <v>1098</v>
      </c>
      <c r="E32" s="43" t="s">
        <v>1099</v>
      </c>
      <c r="F32" s="41"/>
      <c r="G32" s="43" t="s">
        <v>41</v>
      </c>
      <c r="H32" s="43">
        <v>1</v>
      </c>
      <c r="I32" s="41">
        <v>1</v>
      </c>
      <c r="J32" s="41">
        <f t="shared" si="0"/>
        <v>1</v>
      </c>
      <c r="K32" s="42" t="s">
        <v>1100</v>
      </c>
      <c r="L32" s="41"/>
      <c r="M32" s="41"/>
    </row>
    <row r="33" ht="15" spans="1:13">
      <c r="A33" s="41">
        <v>15</v>
      </c>
      <c r="B33" s="41" t="s">
        <v>1080</v>
      </c>
      <c r="C33" s="42" t="s">
        <v>1093</v>
      </c>
      <c r="D33" s="43" t="s">
        <v>497</v>
      </c>
      <c r="E33" s="43" t="s">
        <v>499</v>
      </c>
      <c r="F33" s="41"/>
      <c r="G33" s="43" t="s">
        <v>41</v>
      </c>
      <c r="H33" s="43">
        <v>1</v>
      </c>
      <c r="I33" s="41">
        <v>1</v>
      </c>
      <c r="J33" s="41">
        <f t="shared" si="0"/>
        <v>1</v>
      </c>
      <c r="K33" s="42" t="s">
        <v>1100</v>
      </c>
      <c r="L33" s="41"/>
      <c r="M33" s="41"/>
    </row>
    <row r="34" ht="15" spans="1:13">
      <c r="A34" s="41">
        <v>16</v>
      </c>
      <c r="B34" s="41" t="s">
        <v>1080</v>
      </c>
      <c r="C34" s="42" t="s">
        <v>1092</v>
      </c>
      <c r="D34" s="43" t="s">
        <v>74</v>
      </c>
      <c r="E34" s="43" t="s">
        <v>76</v>
      </c>
      <c r="F34" s="41"/>
      <c r="G34" s="43" t="s">
        <v>41</v>
      </c>
      <c r="H34" s="43">
        <v>1</v>
      </c>
      <c r="I34" s="41">
        <v>1</v>
      </c>
      <c r="J34" s="41">
        <f t="shared" si="0"/>
        <v>1</v>
      </c>
      <c r="K34" s="42" t="s">
        <v>1100</v>
      </c>
      <c r="L34" s="41"/>
      <c r="M34" s="41"/>
    </row>
    <row r="35" ht="15" spans="1:13">
      <c r="A35" s="41">
        <v>17</v>
      </c>
      <c r="B35" s="41" t="s">
        <v>1080</v>
      </c>
      <c r="C35" s="42" t="s">
        <v>1101</v>
      </c>
      <c r="D35" s="43" t="s">
        <v>1102</v>
      </c>
      <c r="E35" s="43" t="s">
        <v>499</v>
      </c>
      <c r="F35" s="41"/>
      <c r="G35" s="43" t="s">
        <v>41</v>
      </c>
      <c r="H35" s="43">
        <v>1</v>
      </c>
      <c r="I35" s="41">
        <v>1</v>
      </c>
      <c r="J35" s="41">
        <f t="shared" si="0"/>
        <v>1</v>
      </c>
      <c r="K35" s="42" t="s">
        <v>1100</v>
      </c>
      <c r="L35" s="41"/>
      <c r="M35" s="41"/>
    </row>
  </sheetData>
  <autoFilter xmlns:etc="http://www.wps.cn/officeDocument/2017/etCustomData" ref="A1:M35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9"/>
  <sheetViews>
    <sheetView tabSelected="1" zoomScale="115" zoomScaleNormal="115" workbookViewId="0">
      <pane ySplit="2" topLeftCell="A161" activePane="bottomLeft" state="frozen"/>
      <selection/>
      <selection pane="bottomLeft" activeCell="C171" sqref="C171"/>
    </sheetView>
  </sheetViews>
  <sheetFormatPr defaultColWidth="8.725" defaultRowHeight="13.5" outlineLevelCol="6"/>
  <cols>
    <col min="1" max="1" width="7.375" style="21" customWidth="1"/>
    <col min="2" max="2" width="13.625" style="21" customWidth="1"/>
    <col min="3" max="3" width="22.9166666666667" style="24" customWidth="1"/>
    <col min="4" max="4" width="36.8583333333333" style="25" customWidth="1"/>
    <col min="5" max="5" width="9.99166666666667" style="24" customWidth="1"/>
    <col min="6" max="6" width="10.325" style="21" customWidth="1"/>
    <col min="7" max="7" width="15.1083333333333" style="21" customWidth="1"/>
    <col min="8" max="16384" width="8.725" style="21"/>
  </cols>
  <sheetData>
    <row r="1" ht="37" customHeight="1" spans="1:7">
      <c r="A1" s="26" t="s">
        <v>1103</v>
      </c>
      <c r="B1" s="26"/>
      <c r="C1" s="26"/>
      <c r="D1" s="26"/>
      <c r="E1" s="26"/>
      <c r="F1" s="26"/>
      <c r="G1" s="26"/>
    </row>
    <row r="2" s="20" customFormat="1" ht="37" customHeight="1" spans="1:7">
      <c r="A2" s="27" t="s">
        <v>25</v>
      </c>
      <c r="B2" s="27" t="s">
        <v>34</v>
      </c>
      <c r="C2" s="28" t="s">
        <v>1104</v>
      </c>
      <c r="D2" s="28" t="s">
        <v>860</v>
      </c>
      <c r="E2" s="28" t="s">
        <v>30</v>
      </c>
      <c r="F2" s="28" t="s">
        <v>2</v>
      </c>
      <c r="G2" s="27" t="s">
        <v>3</v>
      </c>
    </row>
    <row r="3" ht="37" customHeight="1" spans="1:7">
      <c r="A3" s="29">
        <v>1</v>
      </c>
      <c r="B3" s="29" t="s">
        <v>4</v>
      </c>
      <c r="C3" s="30" t="s">
        <v>37</v>
      </c>
      <c r="D3" s="30" t="s">
        <v>861</v>
      </c>
      <c r="E3" s="30" t="s">
        <v>41</v>
      </c>
      <c r="F3" s="29">
        <v>24</v>
      </c>
      <c r="G3" s="31"/>
    </row>
    <row r="4" ht="37" customHeight="1" spans="1:7">
      <c r="A4" s="29">
        <v>2</v>
      </c>
      <c r="B4" s="29"/>
      <c r="C4" s="30" t="s">
        <v>42</v>
      </c>
      <c r="D4" s="30" t="s">
        <v>862</v>
      </c>
      <c r="E4" s="30" t="s">
        <v>41</v>
      </c>
      <c r="F4" s="29">
        <v>12</v>
      </c>
      <c r="G4" s="31"/>
    </row>
    <row r="5" ht="37" customHeight="1" spans="1:7">
      <c r="A5" s="29">
        <v>3</v>
      </c>
      <c r="B5" s="29"/>
      <c r="C5" s="30" t="s">
        <v>46</v>
      </c>
      <c r="D5" s="30" t="s">
        <v>863</v>
      </c>
      <c r="E5" s="30" t="s">
        <v>41</v>
      </c>
      <c r="F5" s="29">
        <v>12</v>
      </c>
      <c r="G5" s="31"/>
    </row>
    <row r="6" ht="37" customHeight="1" spans="1:7">
      <c r="A6" s="29">
        <v>4</v>
      </c>
      <c r="B6" s="29"/>
      <c r="C6" s="30" t="s">
        <v>50</v>
      </c>
      <c r="D6" s="30" t="s">
        <v>864</v>
      </c>
      <c r="E6" s="30" t="s">
        <v>41</v>
      </c>
      <c r="F6" s="29">
        <v>6</v>
      </c>
      <c r="G6" s="31"/>
    </row>
    <row r="7" ht="37" customHeight="1" spans="1:7">
      <c r="A7" s="29">
        <v>5</v>
      </c>
      <c r="B7" s="29"/>
      <c r="C7" s="30" t="s">
        <v>50</v>
      </c>
      <c r="D7" s="30" t="s">
        <v>865</v>
      </c>
      <c r="E7" s="30" t="s">
        <v>41</v>
      </c>
      <c r="F7" s="29">
        <v>6</v>
      </c>
      <c r="G7" s="31"/>
    </row>
    <row r="8" ht="37" customHeight="1" spans="1:7">
      <c r="A8" s="29">
        <v>6</v>
      </c>
      <c r="B8" s="29"/>
      <c r="C8" s="30" t="s">
        <v>57</v>
      </c>
      <c r="D8" s="30" t="s">
        <v>866</v>
      </c>
      <c r="E8" s="30" t="s">
        <v>41</v>
      </c>
      <c r="F8" s="29">
        <v>6</v>
      </c>
      <c r="G8" s="31"/>
    </row>
    <row r="9" ht="37" customHeight="1" spans="1:7">
      <c r="A9" s="29">
        <v>7</v>
      </c>
      <c r="B9" s="29"/>
      <c r="C9" s="30" t="s">
        <v>61</v>
      </c>
      <c r="D9" s="30" t="s">
        <v>63</v>
      </c>
      <c r="E9" s="30" t="s">
        <v>41</v>
      </c>
      <c r="F9" s="29">
        <v>6</v>
      </c>
      <c r="G9" s="31"/>
    </row>
    <row r="10" ht="37" customHeight="1" spans="1:7">
      <c r="A10" s="29">
        <v>8</v>
      </c>
      <c r="B10" s="29"/>
      <c r="C10" s="30" t="s">
        <v>65</v>
      </c>
      <c r="D10" s="30" t="s">
        <v>67</v>
      </c>
      <c r="E10" s="30" t="s">
        <v>41</v>
      </c>
      <c r="F10" s="29">
        <v>3</v>
      </c>
      <c r="G10" s="31"/>
    </row>
    <row r="11" ht="37" customHeight="1" spans="1:7">
      <c r="A11" s="29">
        <v>9</v>
      </c>
      <c r="B11" s="29"/>
      <c r="C11" s="30" t="s">
        <v>69</v>
      </c>
      <c r="D11" s="30" t="s">
        <v>867</v>
      </c>
      <c r="E11" s="30" t="s">
        <v>41</v>
      </c>
      <c r="F11" s="29">
        <v>6</v>
      </c>
      <c r="G11" s="31"/>
    </row>
    <row r="12" ht="37" customHeight="1" spans="1:7">
      <c r="A12" s="29">
        <v>10</v>
      </c>
      <c r="B12" s="29"/>
      <c r="C12" s="30" t="s">
        <v>73</v>
      </c>
      <c r="D12" s="30" t="s">
        <v>868</v>
      </c>
      <c r="E12" s="30" t="s">
        <v>41</v>
      </c>
      <c r="F12" s="29">
        <v>6</v>
      </c>
      <c r="G12" s="31"/>
    </row>
    <row r="13" ht="37" customHeight="1" spans="1:7">
      <c r="A13" s="29">
        <v>11</v>
      </c>
      <c r="B13" s="29"/>
      <c r="C13" s="30" t="s">
        <v>77</v>
      </c>
      <c r="D13" s="30" t="s">
        <v>869</v>
      </c>
      <c r="E13" s="30" t="s">
        <v>41</v>
      </c>
      <c r="F13" s="29">
        <v>3</v>
      </c>
      <c r="G13" s="31"/>
    </row>
    <row r="14" ht="37" customHeight="1" spans="1:7">
      <c r="A14" s="29">
        <v>12</v>
      </c>
      <c r="B14" s="29"/>
      <c r="C14" s="30" t="s">
        <v>81</v>
      </c>
      <c r="D14" s="30" t="s">
        <v>870</v>
      </c>
      <c r="E14" s="30" t="s">
        <v>41</v>
      </c>
      <c r="F14" s="29">
        <v>3</v>
      </c>
      <c r="G14" s="31"/>
    </row>
    <row r="15" ht="37" customHeight="1" spans="1:7">
      <c r="A15" s="29">
        <v>13</v>
      </c>
      <c r="B15" s="29"/>
      <c r="C15" s="30" t="s">
        <v>81</v>
      </c>
      <c r="D15" s="30" t="s">
        <v>871</v>
      </c>
      <c r="E15" s="30" t="s">
        <v>41</v>
      </c>
      <c r="F15" s="29">
        <v>3</v>
      </c>
      <c r="G15" s="31"/>
    </row>
    <row r="16" ht="37" customHeight="1" spans="1:7">
      <c r="A16" s="29">
        <v>14</v>
      </c>
      <c r="B16" s="29"/>
      <c r="C16" s="30" t="s">
        <v>81</v>
      </c>
      <c r="D16" s="30" t="s">
        <v>872</v>
      </c>
      <c r="E16" s="30" t="s">
        <v>41</v>
      </c>
      <c r="F16" s="29">
        <v>3</v>
      </c>
      <c r="G16" s="31"/>
    </row>
    <row r="17" ht="37" customHeight="1" spans="1:7">
      <c r="A17" s="29">
        <v>15</v>
      </c>
      <c r="B17" s="29"/>
      <c r="C17" s="30" t="s">
        <v>91</v>
      </c>
      <c r="D17" s="30" t="s">
        <v>873</v>
      </c>
      <c r="E17" s="30" t="s">
        <v>41</v>
      </c>
      <c r="F17" s="29">
        <v>3</v>
      </c>
      <c r="G17" s="31"/>
    </row>
    <row r="18" ht="37" customHeight="1" spans="1:7">
      <c r="A18" s="29">
        <v>16</v>
      </c>
      <c r="B18" s="29"/>
      <c r="C18" s="30" t="s">
        <v>91</v>
      </c>
      <c r="D18" s="30" t="s">
        <v>874</v>
      </c>
      <c r="E18" s="30" t="s">
        <v>98</v>
      </c>
      <c r="F18" s="29">
        <v>3</v>
      </c>
      <c r="G18" s="31"/>
    </row>
    <row r="19" ht="37" customHeight="1" spans="1:7">
      <c r="A19" s="29">
        <v>17</v>
      </c>
      <c r="B19" s="29"/>
      <c r="C19" s="30" t="s">
        <v>99</v>
      </c>
      <c r="D19" s="30" t="s">
        <v>875</v>
      </c>
      <c r="E19" s="30" t="s">
        <v>41</v>
      </c>
      <c r="F19" s="29">
        <v>6</v>
      </c>
      <c r="G19" s="31"/>
    </row>
    <row r="20" ht="37" customHeight="1" spans="1:7">
      <c r="A20" s="29">
        <v>18</v>
      </c>
      <c r="B20" s="29"/>
      <c r="C20" s="30" t="s">
        <v>103</v>
      </c>
      <c r="D20" s="32" t="s">
        <v>876</v>
      </c>
      <c r="E20" s="30" t="s">
        <v>41</v>
      </c>
      <c r="F20" s="29">
        <v>3</v>
      </c>
      <c r="G20" s="31"/>
    </row>
    <row r="21" ht="37" customHeight="1" spans="1:7">
      <c r="A21" s="29">
        <v>19</v>
      </c>
      <c r="B21" s="29"/>
      <c r="C21" s="30" t="s">
        <v>115</v>
      </c>
      <c r="D21" s="32" t="s">
        <v>737</v>
      </c>
      <c r="E21" s="30" t="s">
        <v>41</v>
      </c>
      <c r="F21" s="29">
        <v>3</v>
      </c>
      <c r="G21" s="31"/>
    </row>
    <row r="22" ht="37" customHeight="1" spans="1:7">
      <c r="A22" s="29">
        <v>20</v>
      </c>
      <c r="B22" s="29"/>
      <c r="C22" s="30" t="s">
        <v>118</v>
      </c>
      <c r="D22" s="30" t="s">
        <v>1105</v>
      </c>
      <c r="E22" s="30" t="s">
        <v>41</v>
      </c>
      <c r="F22" s="29">
        <v>3</v>
      </c>
      <c r="G22" s="31"/>
    </row>
    <row r="23" s="21" customFormat="1" ht="37" customHeight="1" spans="1:7">
      <c r="A23" s="29">
        <v>21</v>
      </c>
      <c r="B23" s="29"/>
      <c r="C23" s="30" t="s">
        <v>122</v>
      </c>
      <c r="D23" s="30" t="s">
        <v>879</v>
      </c>
      <c r="E23" s="30" t="s">
        <v>41</v>
      </c>
      <c r="F23" s="29">
        <v>3</v>
      </c>
      <c r="G23" s="31"/>
    </row>
    <row r="24" s="21" customFormat="1" ht="37" customHeight="1" spans="1:7">
      <c r="A24" s="29">
        <v>22</v>
      </c>
      <c r="B24" s="29"/>
      <c r="C24" s="30" t="s">
        <v>122</v>
      </c>
      <c r="D24" s="30" t="s">
        <v>880</v>
      </c>
      <c r="E24" s="30" t="s">
        <v>41</v>
      </c>
      <c r="F24" s="29">
        <v>3</v>
      </c>
      <c r="G24" s="31"/>
    </row>
    <row r="25" s="21" customFormat="1" ht="37" customHeight="1" spans="1:7">
      <c r="A25" s="29">
        <v>23</v>
      </c>
      <c r="B25" s="29"/>
      <c r="C25" s="30" t="s">
        <v>122</v>
      </c>
      <c r="D25" s="30" t="s">
        <v>881</v>
      </c>
      <c r="E25" s="30" t="s">
        <v>41</v>
      </c>
      <c r="F25" s="29">
        <v>3</v>
      </c>
      <c r="G25" s="31"/>
    </row>
    <row r="26" s="21" customFormat="1" ht="37" customHeight="1" spans="1:7">
      <c r="A26" s="29">
        <v>24</v>
      </c>
      <c r="B26" s="29"/>
      <c r="C26" s="30" t="s">
        <v>122</v>
      </c>
      <c r="D26" s="30" t="s">
        <v>882</v>
      </c>
      <c r="E26" s="30" t="s">
        <v>131</v>
      </c>
      <c r="F26" s="29">
        <v>3</v>
      </c>
      <c r="G26" s="31"/>
    </row>
    <row r="27" s="21" customFormat="1" ht="37" customHeight="1" spans="1:7">
      <c r="A27" s="29">
        <v>25</v>
      </c>
      <c r="B27" s="29"/>
      <c r="C27" s="30" t="s">
        <v>122</v>
      </c>
      <c r="D27" s="30" t="s">
        <v>883</v>
      </c>
      <c r="E27" s="30" t="s">
        <v>41</v>
      </c>
      <c r="F27" s="29">
        <v>3</v>
      </c>
      <c r="G27" s="31"/>
    </row>
    <row r="28" ht="37" customHeight="1" spans="1:7">
      <c r="A28" s="29">
        <v>26</v>
      </c>
      <c r="B28" s="29"/>
      <c r="C28" s="30" t="s">
        <v>1106</v>
      </c>
      <c r="D28" s="30" t="s">
        <v>205</v>
      </c>
      <c r="E28" s="30" t="s">
        <v>98</v>
      </c>
      <c r="F28" s="29">
        <v>3</v>
      </c>
      <c r="G28" s="31"/>
    </row>
    <row r="29" ht="37" customHeight="1" spans="1:7">
      <c r="A29" s="29">
        <v>27</v>
      </c>
      <c r="B29" s="29"/>
      <c r="C29" s="30" t="s">
        <v>138</v>
      </c>
      <c r="D29" s="30" t="s">
        <v>140</v>
      </c>
      <c r="E29" s="30" t="s">
        <v>41</v>
      </c>
      <c r="F29" s="29">
        <v>3</v>
      </c>
      <c r="G29" s="31"/>
    </row>
    <row r="30" ht="37" customHeight="1" spans="1:7">
      <c r="A30" s="29">
        <v>28</v>
      </c>
      <c r="B30" s="29"/>
      <c r="C30" s="30" t="s">
        <v>142</v>
      </c>
      <c r="D30" s="30" t="s">
        <v>884</v>
      </c>
      <c r="E30" s="30" t="s">
        <v>98</v>
      </c>
      <c r="F30" s="29">
        <v>12</v>
      </c>
      <c r="G30" s="31"/>
    </row>
    <row r="31" ht="37" customHeight="1" spans="1:7">
      <c r="A31" s="29">
        <v>29</v>
      </c>
      <c r="B31" s="29"/>
      <c r="C31" s="30" t="s">
        <v>145</v>
      </c>
      <c r="D31" s="30" t="s">
        <v>59</v>
      </c>
      <c r="E31" s="30" t="s">
        <v>41</v>
      </c>
      <c r="F31" s="29">
        <v>3</v>
      </c>
      <c r="G31" s="31"/>
    </row>
    <row r="32" ht="37" customHeight="1" spans="1:7">
      <c r="A32" s="29">
        <v>30</v>
      </c>
      <c r="B32" s="29"/>
      <c r="C32" s="30" t="s">
        <v>147</v>
      </c>
      <c r="D32" s="30" t="s">
        <v>150</v>
      </c>
      <c r="E32" s="30" t="s">
        <v>41</v>
      </c>
      <c r="F32" s="29">
        <v>6</v>
      </c>
      <c r="G32" s="31"/>
    </row>
    <row r="33" ht="37" customHeight="1" spans="1:7">
      <c r="A33" s="29">
        <v>31</v>
      </c>
      <c r="B33" s="29"/>
      <c r="C33" s="30" t="s">
        <v>147</v>
      </c>
      <c r="D33" s="30" t="s">
        <v>153</v>
      </c>
      <c r="E33" s="30" t="s">
        <v>41</v>
      </c>
      <c r="F33" s="29">
        <v>3</v>
      </c>
      <c r="G33" s="31"/>
    </row>
    <row r="34" ht="37" customHeight="1" spans="1:7">
      <c r="A34" s="29">
        <v>32</v>
      </c>
      <c r="B34" s="29"/>
      <c r="C34" s="30" t="s">
        <v>154</v>
      </c>
      <c r="D34" s="30" t="s">
        <v>885</v>
      </c>
      <c r="E34" s="30" t="s">
        <v>41</v>
      </c>
      <c r="F34" s="29">
        <v>3</v>
      </c>
      <c r="G34" s="31"/>
    </row>
    <row r="35" ht="37" customHeight="1" spans="1:7">
      <c r="A35" s="29">
        <v>33</v>
      </c>
      <c r="B35" s="29"/>
      <c r="C35" s="30" t="s">
        <v>158</v>
      </c>
      <c r="D35" s="30" t="s">
        <v>886</v>
      </c>
      <c r="E35" s="30" t="s">
        <v>41</v>
      </c>
      <c r="F35" s="29">
        <v>3</v>
      </c>
      <c r="G35" s="31"/>
    </row>
    <row r="36" ht="37" customHeight="1" spans="1:7">
      <c r="A36" s="29">
        <v>34</v>
      </c>
      <c r="B36" s="29"/>
      <c r="C36" s="30" t="s">
        <v>162</v>
      </c>
      <c r="D36" s="30" t="s">
        <v>887</v>
      </c>
      <c r="E36" s="30" t="s">
        <v>41</v>
      </c>
      <c r="F36" s="29">
        <v>3</v>
      </c>
      <c r="G36" s="31"/>
    </row>
    <row r="37" ht="37" customHeight="1" spans="1:7">
      <c r="A37" s="29">
        <v>35</v>
      </c>
      <c r="B37" s="29"/>
      <c r="C37" s="30" t="s">
        <v>166</v>
      </c>
      <c r="D37" s="30" t="s">
        <v>888</v>
      </c>
      <c r="E37" s="30" t="s">
        <v>41</v>
      </c>
      <c r="F37" s="29">
        <v>9</v>
      </c>
      <c r="G37" s="31"/>
    </row>
    <row r="38" ht="37" customHeight="1" spans="1:7">
      <c r="A38" s="29">
        <v>36</v>
      </c>
      <c r="B38" s="29"/>
      <c r="C38" s="30" t="s">
        <v>171</v>
      </c>
      <c r="D38" s="30" t="s">
        <v>890</v>
      </c>
      <c r="E38" s="30" t="s">
        <v>175</v>
      </c>
      <c r="F38" s="29">
        <v>3</v>
      </c>
      <c r="G38" s="31"/>
    </row>
    <row r="39" ht="37" customHeight="1" spans="1:7">
      <c r="A39" s="29">
        <v>37</v>
      </c>
      <c r="B39" s="29"/>
      <c r="C39" s="30" t="s">
        <v>840</v>
      </c>
      <c r="D39" s="30" t="s">
        <v>891</v>
      </c>
      <c r="E39" s="33" t="s">
        <v>41</v>
      </c>
      <c r="F39" s="29">
        <v>6</v>
      </c>
      <c r="G39" s="31"/>
    </row>
    <row r="40" ht="37" customHeight="1" spans="1:7">
      <c r="A40" s="29">
        <v>38</v>
      </c>
      <c r="B40" s="29" t="s">
        <v>5</v>
      </c>
      <c r="C40" s="30" t="s">
        <v>37</v>
      </c>
      <c r="D40" s="30" t="s">
        <v>861</v>
      </c>
      <c r="E40" s="33" t="s">
        <v>41</v>
      </c>
      <c r="F40" s="29">
        <v>24</v>
      </c>
      <c r="G40" s="31"/>
    </row>
    <row r="41" ht="37" customHeight="1" spans="1:7">
      <c r="A41" s="29">
        <v>39</v>
      </c>
      <c r="B41" s="29"/>
      <c r="C41" s="30" t="s">
        <v>176</v>
      </c>
      <c r="D41" s="30" t="s">
        <v>892</v>
      </c>
      <c r="E41" s="33" t="s">
        <v>41</v>
      </c>
      <c r="F41" s="29">
        <v>12</v>
      </c>
      <c r="G41" s="31"/>
    </row>
    <row r="42" s="22" customFormat="1" ht="37" customHeight="1" spans="1:7">
      <c r="A42" s="29">
        <v>40</v>
      </c>
      <c r="B42" s="27"/>
      <c r="C42" s="28" t="s">
        <v>42</v>
      </c>
      <c r="D42" s="30" t="s">
        <v>862</v>
      </c>
      <c r="E42" s="33" t="s">
        <v>41</v>
      </c>
      <c r="F42" s="29">
        <v>18</v>
      </c>
      <c r="G42" s="34"/>
    </row>
    <row r="43" ht="37" customHeight="1" spans="1:7">
      <c r="A43" s="29">
        <v>41</v>
      </c>
      <c r="B43" s="29"/>
      <c r="C43" s="30" t="s">
        <v>50</v>
      </c>
      <c r="D43" s="30" t="s">
        <v>864</v>
      </c>
      <c r="E43" s="33" t="s">
        <v>41</v>
      </c>
      <c r="F43" s="29">
        <v>6</v>
      </c>
      <c r="G43" s="31"/>
    </row>
    <row r="44" ht="37" customHeight="1" spans="1:7">
      <c r="A44" s="29">
        <v>42</v>
      </c>
      <c r="B44" s="29"/>
      <c r="C44" s="30" t="s">
        <v>50</v>
      </c>
      <c r="D44" s="30" t="s">
        <v>865</v>
      </c>
      <c r="E44" s="33" t="s">
        <v>41</v>
      </c>
      <c r="F44" s="29">
        <v>6</v>
      </c>
      <c r="G44" s="31"/>
    </row>
    <row r="45" ht="37" customHeight="1" spans="1:7">
      <c r="A45" s="29">
        <v>43</v>
      </c>
      <c r="B45" s="29"/>
      <c r="C45" s="30" t="s">
        <v>61</v>
      </c>
      <c r="D45" s="30" t="s">
        <v>63</v>
      </c>
      <c r="E45" s="33" t="s">
        <v>41</v>
      </c>
      <c r="F45" s="29">
        <v>3</v>
      </c>
      <c r="G45" s="31"/>
    </row>
    <row r="46" ht="37" customHeight="1" spans="1:7">
      <c r="A46" s="29">
        <v>44</v>
      </c>
      <c r="B46" s="29"/>
      <c r="C46" s="30" t="s">
        <v>65</v>
      </c>
      <c r="D46" s="30" t="s">
        <v>893</v>
      </c>
      <c r="E46" s="33" t="s">
        <v>41</v>
      </c>
      <c r="F46" s="29">
        <v>3</v>
      </c>
      <c r="G46" s="31"/>
    </row>
    <row r="47" ht="37" customHeight="1" spans="1:7">
      <c r="A47" s="29">
        <v>45</v>
      </c>
      <c r="B47" s="29"/>
      <c r="C47" s="30" t="s">
        <v>69</v>
      </c>
      <c r="D47" s="30" t="s">
        <v>894</v>
      </c>
      <c r="E47" s="33" t="s">
        <v>41</v>
      </c>
      <c r="F47" s="29">
        <v>6</v>
      </c>
      <c r="G47" s="31"/>
    </row>
    <row r="48" ht="37" customHeight="1" spans="1:7">
      <c r="A48" s="29">
        <v>46</v>
      </c>
      <c r="B48" s="29"/>
      <c r="C48" s="30" t="s">
        <v>73</v>
      </c>
      <c r="D48" s="30" t="s">
        <v>868</v>
      </c>
      <c r="E48" s="33" t="s">
        <v>41</v>
      </c>
      <c r="F48" s="29">
        <v>6</v>
      </c>
      <c r="G48" s="31"/>
    </row>
    <row r="49" ht="37" customHeight="1" spans="1:7">
      <c r="A49" s="29">
        <v>47</v>
      </c>
      <c r="B49" s="29"/>
      <c r="C49" s="30" t="s">
        <v>77</v>
      </c>
      <c r="D49" s="30" t="s">
        <v>895</v>
      </c>
      <c r="E49" s="33" t="s">
        <v>41</v>
      </c>
      <c r="F49" s="29">
        <v>3</v>
      </c>
      <c r="G49" s="31"/>
    </row>
    <row r="50" ht="37" customHeight="1" spans="1:7">
      <c r="A50" s="29">
        <v>48</v>
      </c>
      <c r="B50" s="29"/>
      <c r="C50" s="30" t="s">
        <v>99</v>
      </c>
      <c r="D50" s="30" t="s">
        <v>875</v>
      </c>
      <c r="E50" s="33" t="s">
        <v>41</v>
      </c>
      <c r="F50" s="29">
        <v>3</v>
      </c>
      <c r="G50" s="31"/>
    </row>
    <row r="51" ht="37" customHeight="1" spans="1:7">
      <c r="A51" s="29">
        <v>49</v>
      </c>
      <c r="B51" s="29"/>
      <c r="C51" s="30" t="s">
        <v>111</v>
      </c>
      <c r="D51" s="30" t="s">
        <v>1060</v>
      </c>
      <c r="E51" s="33" t="s">
        <v>41</v>
      </c>
      <c r="F51" s="29">
        <v>3</v>
      </c>
      <c r="G51" s="31"/>
    </row>
    <row r="52" ht="37" customHeight="1" spans="1:7">
      <c r="A52" s="29">
        <v>50</v>
      </c>
      <c r="B52" s="29"/>
      <c r="C52" s="30" t="s">
        <v>103</v>
      </c>
      <c r="D52" s="30" t="s">
        <v>897</v>
      </c>
      <c r="E52" s="33" t="s">
        <v>41</v>
      </c>
      <c r="F52" s="29">
        <v>3</v>
      </c>
      <c r="G52" s="31"/>
    </row>
    <row r="53" ht="37" customHeight="1" spans="1:7">
      <c r="A53" s="29">
        <v>51</v>
      </c>
      <c r="B53" s="29"/>
      <c r="C53" s="30" t="s">
        <v>122</v>
      </c>
      <c r="D53" s="30" t="s">
        <v>879</v>
      </c>
      <c r="E53" s="33" t="s">
        <v>41</v>
      </c>
      <c r="F53" s="29">
        <v>3</v>
      </c>
      <c r="G53" s="31"/>
    </row>
    <row r="54" ht="37" customHeight="1" spans="1:7">
      <c r="A54" s="29">
        <v>52</v>
      </c>
      <c r="B54" s="29"/>
      <c r="C54" s="30" t="s">
        <v>122</v>
      </c>
      <c r="D54" s="30" t="s">
        <v>880</v>
      </c>
      <c r="E54" s="33" t="s">
        <v>41</v>
      </c>
      <c r="F54" s="29">
        <v>3</v>
      </c>
      <c r="G54" s="31"/>
    </row>
    <row r="55" ht="37" customHeight="1" spans="1:7">
      <c r="A55" s="29">
        <v>53</v>
      </c>
      <c r="B55" s="29"/>
      <c r="C55" s="30" t="s">
        <v>122</v>
      </c>
      <c r="D55" s="30" t="s">
        <v>881</v>
      </c>
      <c r="E55" s="33" t="s">
        <v>41</v>
      </c>
      <c r="F55" s="29">
        <v>3</v>
      </c>
      <c r="G55" s="31"/>
    </row>
    <row r="56" ht="37" customHeight="1" spans="1:7">
      <c r="A56" s="29">
        <v>54</v>
      </c>
      <c r="B56" s="29"/>
      <c r="C56" s="30" t="s">
        <v>122</v>
      </c>
      <c r="D56" s="30" t="s">
        <v>882</v>
      </c>
      <c r="E56" s="33" t="s">
        <v>131</v>
      </c>
      <c r="F56" s="29">
        <v>3</v>
      </c>
      <c r="G56" s="31"/>
    </row>
    <row r="57" ht="37" customHeight="1" spans="1:7">
      <c r="A57" s="29">
        <v>55</v>
      </c>
      <c r="B57" s="29"/>
      <c r="C57" s="30" t="s">
        <v>122</v>
      </c>
      <c r="D57" s="30" t="s">
        <v>883</v>
      </c>
      <c r="E57" s="33" t="s">
        <v>41</v>
      </c>
      <c r="F57" s="29">
        <v>3</v>
      </c>
      <c r="G57" s="31"/>
    </row>
    <row r="58" ht="37" customHeight="1" spans="1:7">
      <c r="A58" s="29">
        <v>56</v>
      </c>
      <c r="B58" s="29"/>
      <c r="C58" s="30" t="s">
        <v>195</v>
      </c>
      <c r="D58" s="30" t="s">
        <v>1107</v>
      </c>
      <c r="E58" s="33" t="s">
        <v>515</v>
      </c>
      <c r="F58" s="29">
        <v>3</v>
      </c>
      <c r="G58" s="31"/>
    </row>
    <row r="59" ht="37" customHeight="1" spans="1:7">
      <c r="A59" s="29">
        <v>57</v>
      </c>
      <c r="B59" s="29"/>
      <c r="C59" s="30" t="s">
        <v>201</v>
      </c>
      <c r="D59" s="30" t="s">
        <v>203</v>
      </c>
      <c r="E59" s="33" t="s">
        <v>131</v>
      </c>
      <c r="F59" s="29">
        <v>3</v>
      </c>
      <c r="G59" s="31"/>
    </row>
    <row r="60" ht="37" customHeight="1" spans="1:7">
      <c r="A60" s="29">
        <v>58</v>
      </c>
      <c r="B60" s="29"/>
      <c r="C60" s="30" t="s">
        <v>134</v>
      </c>
      <c r="D60" s="30" t="s">
        <v>205</v>
      </c>
      <c r="E60" s="33" t="s">
        <v>98</v>
      </c>
      <c r="F60" s="29">
        <v>3</v>
      </c>
      <c r="G60" s="31"/>
    </row>
    <row r="61" ht="37" customHeight="1" spans="1:7">
      <c r="A61" s="29">
        <v>59</v>
      </c>
      <c r="B61" s="29"/>
      <c r="C61" s="30" t="s">
        <v>138</v>
      </c>
      <c r="D61" s="30" t="s">
        <v>140</v>
      </c>
      <c r="E61" s="33" t="s">
        <v>41</v>
      </c>
      <c r="F61" s="29">
        <v>3</v>
      </c>
      <c r="G61" s="31"/>
    </row>
    <row r="62" ht="37" customHeight="1" spans="1:7">
      <c r="A62" s="29">
        <v>60</v>
      </c>
      <c r="B62" s="29"/>
      <c r="C62" s="30" t="s">
        <v>206</v>
      </c>
      <c r="D62" s="30" t="s">
        <v>207</v>
      </c>
      <c r="E62" s="33" t="s">
        <v>98</v>
      </c>
      <c r="F62" s="29">
        <v>12</v>
      </c>
      <c r="G62" s="31"/>
    </row>
    <row r="63" ht="37" customHeight="1" spans="1:7">
      <c r="A63" s="29">
        <v>61</v>
      </c>
      <c r="B63" s="29"/>
      <c r="C63" s="30" t="s">
        <v>147</v>
      </c>
      <c r="D63" s="30" t="s">
        <v>150</v>
      </c>
      <c r="E63" s="33" t="s">
        <v>41</v>
      </c>
      <c r="F63" s="29">
        <v>6</v>
      </c>
      <c r="G63" s="31"/>
    </row>
    <row r="64" ht="37" customHeight="1" spans="1:7">
      <c r="A64" s="29">
        <v>62</v>
      </c>
      <c r="B64" s="29"/>
      <c r="C64" s="30" t="s">
        <v>147</v>
      </c>
      <c r="D64" s="30" t="s">
        <v>153</v>
      </c>
      <c r="E64" s="33" t="s">
        <v>41</v>
      </c>
      <c r="F64" s="29">
        <v>3</v>
      </c>
      <c r="G64" s="31"/>
    </row>
    <row r="65" ht="37" customHeight="1" spans="1:7">
      <c r="A65" s="29">
        <v>63</v>
      </c>
      <c r="B65" s="29"/>
      <c r="C65" s="30" t="s">
        <v>154</v>
      </c>
      <c r="D65" s="30" t="s">
        <v>156</v>
      </c>
      <c r="E65" s="33" t="s">
        <v>41</v>
      </c>
      <c r="F65" s="29">
        <v>6</v>
      </c>
      <c r="G65" s="31"/>
    </row>
    <row r="66" ht="37" customHeight="1" spans="1:7">
      <c r="A66" s="29">
        <v>64</v>
      </c>
      <c r="B66" s="29"/>
      <c r="C66" s="30" t="s">
        <v>208</v>
      </c>
      <c r="D66" s="30" t="s">
        <v>160</v>
      </c>
      <c r="E66" s="33" t="s">
        <v>41</v>
      </c>
      <c r="F66" s="29">
        <v>3</v>
      </c>
      <c r="G66" s="31"/>
    </row>
    <row r="67" ht="37" customHeight="1" spans="1:7">
      <c r="A67" s="29">
        <v>65</v>
      </c>
      <c r="B67" s="29"/>
      <c r="C67" s="30" t="s">
        <v>166</v>
      </c>
      <c r="D67" s="30" t="s">
        <v>898</v>
      </c>
      <c r="E67" s="33" t="s">
        <v>41</v>
      </c>
      <c r="F67" s="29">
        <v>9</v>
      </c>
      <c r="G67" s="31"/>
    </row>
    <row r="68" ht="37" customHeight="1" spans="1:7">
      <c r="A68" s="29">
        <v>66</v>
      </c>
      <c r="B68" s="29"/>
      <c r="C68" s="30" t="s">
        <v>212</v>
      </c>
      <c r="D68" s="30" t="s">
        <v>71</v>
      </c>
      <c r="E68" s="33" t="s">
        <v>215</v>
      </c>
      <c r="F68" s="29">
        <v>6</v>
      </c>
      <c r="G68" s="31"/>
    </row>
    <row r="69" ht="37" customHeight="1" spans="1:7">
      <c r="A69" s="29">
        <v>67</v>
      </c>
      <c r="B69" s="29"/>
      <c r="C69" s="30" t="s">
        <v>171</v>
      </c>
      <c r="D69" s="30" t="s">
        <v>217</v>
      </c>
      <c r="E69" s="33" t="s">
        <v>175</v>
      </c>
      <c r="F69" s="29">
        <v>3</v>
      </c>
      <c r="G69" s="31"/>
    </row>
    <row r="70" ht="37" customHeight="1" spans="1:7">
      <c r="A70" s="29">
        <v>68</v>
      </c>
      <c r="B70" s="29" t="s">
        <v>6</v>
      </c>
      <c r="C70" s="30" t="s">
        <v>1108</v>
      </c>
      <c r="D70" s="30" t="s">
        <v>1109</v>
      </c>
      <c r="E70" s="33" t="s">
        <v>41</v>
      </c>
      <c r="F70" s="29">
        <v>12</v>
      </c>
      <c r="G70" s="31"/>
    </row>
    <row r="71" ht="37" customHeight="1" spans="1:7">
      <c r="A71" s="29">
        <v>69</v>
      </c>
      <c r="B71" s="29"/>
      <c r="C71" s="30" t="s">
        <v>176</v>
      </c>
      <c r="D71" s="30" t="s">
        <v>892</v>
      </c>
      <c r="E71" s="33" t="s">
        <v>41</v>
      </c>
      <c r="F71" s="29">
        <v>12</v>
      </c>
      <c r="G71" s="31"/>
    </row>
    <row r="72" ht="37" customHeight="1" spans="1:7">
      <c r="A72" s="29">
        <v>70</v>
      </c>
      <c r="B72" s="29"/>
      <c r="C72" s="30" t="s">
        <v>223</v>
      </c>
      <c r="D72" s="30" t="s">
        <v>224</v>
      </c>
      <c r="E72" s="33" t="s">
        <v>41</v>
      </c>
      <c r="F72" s="29">
        <v>6</v>
      </c>
      <c r="G72" s="31"/>
    </row>
    <row r="73" ht="37" customHeight="1" spans="1:7">
      <c r="A73" s="29">
        <v>71</v>
      </c>
      <c r="B73" s="29"/>
      <c r="C73" s="30" t="s">
        <v>46</v>
      </c>
      <c r="D73" s="30" t="s">
        <v>901</v>
      </c>
      <c r="E73" s="33" t="s">
        <v>41</v>
      </c>
      <c r="F73" s="29">
        <v>3</v>
      </c>
      <c r="G73" s="31"/>
    </row>
    <row r="74" ht="37" customHeight="1" spans="1:7">
      <c r="A74" s="29">
        <v>72</v>
      </c>
      <c r="B74" s="29"/>
      <c r="C74" s="30" t="s">
        <v>46</v>
      </c>
      <c r="D74" s="30" t="s">
        <v>863</v>
      </c>
      <c r="E74" s="33" t="s">
        <v>41</v>
      </c>
      <c r="F74" s="29">
        <v>3</v>
      </c>
      <c r="G74" s="31"/>
    </row>
    <row r="75" ht="37" customHeight="1" spans="1:7">
      <c r="A75" s="29">
        <v>73</v>
      </c>
      <c r="B75" s="29"/>
      <c r="C75" s="30" t="s">
        <v>50</v>
      </c>
      <c r="D75" s="30" t="s">
        <v>864</v>
      </c>
      <c r="E75" s="33" t="s">
        <v>41</v>
      </c>
      <c r="F75" s="29">
        <v>3</v>
      </c>
      <c r="G75" s="31"/>
    </row>
    <row r="76" ht="37" customHeight="1" spans="1:7">
      <c r="A76" s="29">
        <v>74</v>
      </c>
      <c r="B76" s="29"/>
      <c r="C76" s="30" t="s">
        <v>50</v>
      </c>
      <c r="D76" s="30" t="s">
        <v>865</v>
      </c>
      <c r="E76" s="33" t="s">
        <v>41</v>
      </c>
      <c r="F76" s="29">
        <v>3</v>
      </c>
      <c r="G76" s="31"/>
    </row>
    <row r="77" ht="37" customHeight="1" spans="1:7">
      <c r="A77" s="29">
        <v>75</v>
      </c>
      <c r="B77" s="29"/>
      <c r="C77" s="30" t="s">
        <v>229</v>
      </c>
      <c r="D77" s="30" t="s">
        <v>902</v>
      </c>
      <c r="E77" s="33" t="s">
        <v>41</v>
      </c>
      <c r="F77" s="29">
        <v>9</v>
      </c>
      <c r="G77" s="31"/>
    </row>
    <row r="78" ht="37" customHeight="1" spans="1:7">
      <c r="A78" s="29">
        <v>76</v>
      </c>
      <c r="B78" s="29"/>
      <c r="C78" s="30" t="s">
        <v>231</v>
      </c>
      <c r="D78" s="30" t="s">
        <v>903</v>
      </c>
      <c r="E78" s="33" t="s">
        <v>41</v>
      </c>
      <c r="F78" s="29">
        <v>3</v>
      </c>
      <c r="G78" s="31"/>
    </row>
    <row r="79" ht="37" customHeight="1" spans="1:7">
      <c r="A79" s="29">
        <v>77</v>
      </c>
      <c r="B79" s="29"/>
      <c r="C79" s="30" t="s">
        <v>232</v>
      </c>
      <c r="D79" s="30" t="s">
        <v>160</v>
      </c>
      <c r="E79" s="33" t="s">
        <v>41</v>
      </c>
      <c r="F79" s="29">
        <v>3</v>
      </c>
      <c r="G79" s="31"/>
    </row>
    <row r="80" ht="37" customHeight="1" spans="1:7">
      <c r="A80" s="29">
        <v>78</v>
      </c>
      <c r="B80" s="29"/>
      <c r="C80" s="30" t="s">
        <v>235</v>
      </c>
      <c r="D80" s="30" t="s">
        <v>904</v>
      </c>
      <c r="E80" s="33" t="s">
        <v>41</v>
      </c>
      <c r="F80" s="29">
        <v>6</v>
      </c>
      <c r="G80" s="31"/>
    </row>
    <row r="81" ht="37" customHeight="1" spans="1:7">
      <c r="A81" s="29">
        <v>79</v>
      </c>
      <c r="B81" s="29"/>
      <c r="C81" s="30" t="s">
        <v>239</v>
      </c>
      <c r="D81" s="30" t="s">
        <v>241</v>
      </c>
      <c r="E81" s="33" t="s">
        <v>41</v>
      </c>
      <c r="F81" s="29">
        <v>3</v>
      </c>
      <c r="G81" s="31"/>
    </row>
    <row r="82" ht="37" customHeight="1" spans="1:7">
      <c r="A82" s="29">
        <v>80</v>
      </c>
      <c r="B82" s="29"/>
      <c r="C82" s="30" t="s">
        <v>239</v>
      </c>
      <c r="D82" s="30" t="s">
        <v>243</v>
      </c>
      <c r="E82" s="33" t="s">
        <v>41</v>
      </c>
      <c r="F82" s="29">
        <v>3</v>
      </c>
      <c r="G82" s="31"/>
    </row>
    <row r="83" ht="37" customHeight="1" spans="1:7">
      <c r="A83" s="29">
        <v>81</v>
      </c>
      <c r="B83" s="29"/>
      <c r="C83" s="30" t="s">
        <v>122</v>
      </c>
      <c r="D83" s="30" t="s">
        <v>905</v>
      </c>
      <c r="E83" s="33" t="s">
        <v>41</v>
      </c>
      <c r="F83" s="29">
        <v>3</v>
      </c>
      <c r="G83" s="31"/>
    </row>
    <row r="84" ht="37" customHeight="1" spans="1:7">
      <c r="A84" s="29">
        <v>82</v>
      </c>
      <c r="B84" s="29"/>
      <c r="C84" s="30" t="s">
        <v>122</v>
      </c>
      <c r="D84" s="30" t="s">
        <v>906</v>
      </c>
      <c r="E84" s="33" t="s">
        <v>41</v>
      </c>
      <c r="F84" s="29">
        <v>3</v>
      </c>
      <c r="G84" s="31"/>
    </row>
    <row r="85" ht="37" customHeight="1" spans="1:7">
      <c r="A85" s="29">
        <v>83</v>
      </c>
      <c r="B85" s="29"/>
      <c r="C85" s="30" t="s">
        <v>212</v>
      </c>
      <c r="D85" s="30" t="s">
        <v>907</v>
      </c>
      <c r="E85" s="33" t="s">
        <v>215</v>
      </c>
      <c r="F85" s="29">
        <v>6</v>
      </c>
      <c r="G85" s="31"/>
    </row>
    <row r="86" ht="37" customHeight="1" spans="1:7">
      <c r="A86" s="29">
        <v>84</v>
      </c>
      <c r="B86" s="29"/>
      <c r="C86" s="30" t="s">
        <v>250</v>
      </c>
      <c r="D86" s="30" t="s">
        <v>1110</v>
      </c>
      <c r="E86" s="33" t="s">
        <v>215</v>
      </c>
      <c r="F86" s="29">
        <v>6</v>
      </c>
      <c r="G86" s="31"/>
    </row>
    <row r="87" ht="37" customHeight="1" spans="1:7">
      <c r="A87" s="29">
        <v>85</v>
      </c>
      <c r="B87" s="29"/>
      <c r="C87" s="30" t="s">
        <v>254</v>
      </c>
      <c r="D87" s="30" t="s">
        <v>1111</v>
      </c>
      <c r="E87" s="33" t="s">
        <v>41</v>
      </c>
      <c r="F87" s="29">
        <v>3</v>
      </c>
      <c r="G87" s="31"/>
    </row>
    <row r="88" ht="37" customHeight="1" spans="1:7">
      <c r="A88" s="29">
        <v>86</v>
      </c>
      <c r="B88" s="29"/>
      <c r="C88" s="30" t="s">
        <v>254</v>
      </c>
      <c r="D88" s="30" t="s">
        <v>908</v>
      </c>
      <c r="E88" s="33" t="s">
        <v>41</v>
      </c>
      <c r="F88" s="29">
        <v>3</v>
      </c>
      <c r="G88" s="31"/>
    </row>
    <row r="89" ht="37" customHeight="1" spans="1:7">
      <c r="A89" s="29">
        <v>87</v>
      </c>
      <c r="B89" s="29"/>
      <c r="C89" s="30" t="s">
        <v>261</v>
      </c>
      <c r="D89" s="30" t="s">
        <v>909</v>
      </c>
      <c r="E89" s="33" t="s">
        <v>41</v>
      </c>
      <c r="F89" s="29">
        <v>3</v>
      </c>
      <c r="G89" s="31"/>
    </row>
    <row r="90" ht="37" customHeight="1" spans="1:7">
      <c r="A90" s="29">
        <v>88</v>
      </c>
      <c r="B90" s="29"/>
      <c r="C90" s="30" t="s">
        <v>261</v>
      </c>
      <c r="D90" s="30" t="s">
        <v>910</v>
      </c>
      <c r="E90" s="33" t="s">
        <v>41</v>
      </c>
      <c r="F90" s="29">
        <v>3</v>
      </c>
      <c r="G90" s="31"/>
    </row>
    <row r="91" ht="37" customHeight="1" spans="1:7">
      <c r="A91" s="29">
        <v>89</v>
      </c>
      <c r="B91" s="29"/>
      <c r="C91" s="30" t="s">
        <v>268</v>
      </c>
      <c r="D91" s="30" t="s">
        <v>270</v>
      </c>
      <c r="E91" s="33" t="s">
        <v>41</v>
      </c>
      <c r="F91" s="29">
        <v>3</v>
      </c>
      <c r="G91" s="31"/>
    </row>
    <row r="92" ht="37" customHeight="1" spans="1:7">
      <c r="A92" s="29">
        <v>90</v>
      </c>
      <c r="B92" s="29"/>
      <c r="C92" s="30" t="s">
        <v>272</v>
      </c>
      <c r="D92" s="30" t="s">
        <v>911</v>
      </c>
      <c r="E92" s="33" t="s">
        <v>41</v>
      </c>
      <c r="F92" s="29">
        <v>6</v>
      </c>
      <c r="G92" s="31"/>
    </row>
    <row r="93" ht="37" customHeight="1" spans="1:7">
      <c r="A93" s="29">
        <v>91</v>
      </c>
      <c r="B93" s="29"/>
      <c r="C93" s="30" t="s">
        <v>276</v>
      </c>
      <c r="D93" s="30" t="s">
        <v>1112</v>
      </c>
      <c r="E93" s="33" t="s">
        <v>41</v>
      </c>
      <c r="F93" s="29">
        <v>3</v>
      </c>
      <c r="G93" s="31"/>
    </row>
    <row r="94" ht="37" customHeight="1" spans="1:7">
      <c r="A94" s="29">
        <v>92</v>
      </c>
      <c r="B94" s="29"/>
      <c r="C94" s="30" t="s">
        <v>276</v>
      </c>
      <c r="D94" s="30" t="s">
        <v>1030</v>
      </c>
      <c r="E94" s="33" t="s">
        <v>41</v>
      </c>
      <c r="F94" s="29">
        <v>3</v>
      </c>
      <c r="G94" s="31"/>
    </row>
    <row r="95" ht="37" customHeight="1" spans="1:7">
      <c r="A95" s="29">
        <v>93</v>
      </c>
      <c r="B95" s="29"/>
      <c r="C95" s="30" t="s">
        <v>283</v>
      </c>
      <c r="D95" s="30" t="s">
        <v>173</v>
      </c>
      <c r="E95" s="33" t="s">
        <v>175</v>
      </c>
      <c r="F95" s="29">
        <v>3</v>
      </c>
      <c r="G95" s="31"/>
    </row>
    <row r="96" ht="37" customHeight="1" spans="1:7">
      <c r="A96" s="29">
        <v>94</v>
      </c>
      <c r="B96" s="29" t="s">
        <v>7</v>
      </c>
      <c r="C96" s="30" t="s">
        <v>1108</v>
      </c>
      <c r="D96" s="30" t="s">
        <v>1109</v>
      </c>
      <c r="E96" s="33" t="s">
        <v>41</v>
      </c>
      <c r="F96" s="29">
        <v>4</v>
      </c>
      <c r="G96" s="31"/>
    </row>
    <row r="97" ht="37" customHeight="1" spans="1:7">
      <c r="A97" s="29">
        <v>95</v>
      </c>
      <c r="B97" s="29"/>
      <c r="C97" s="30" t="s">
        <v>176</v>
      </c>
      <c r="D97" s="30" t="s">
        <v>912</v>
      </c>
      <c r="E97" s="33" t="s">
        <v>41</v>
      </c>
      <c r="F97" s="29">
        <v>12</v>
      </c>
      <c r="G97" s="31"/>
    </row>
    <row r="98" ht="37" customHeight="1" spans="1:7">
      <c r="A98" s="29">
        <v>96</v>
      </c>
      <c r="B98" s="29"/>
      <c r="C98" s="30" t="s">
        <v>223</v>
      </c>
      <c r="D98" s="30" t="s">
        <v>862</v>
      </c>
      <c r="E98" s="33" t="s">
        <v>41</v>
      </c>
      <c r="F98" s="29">
        <v>4</v>
      </c>
      <c r="G98" s="31"/>
    </row>
    <row r="99" ht="37" customHeight="1" spans="1:7">
      <c r="A99" s="29">
        <v>97</v>
      </c>
      <c r="B99" s="29"/>
      <c r="C99" s="30" t="s">
        <v>46</v>
      </c>
      <c r="D99" s="30" t="s">
        <v>901</v>
      </c>
      <c r="E99" s="33" t="s">
        <v>41</v>
      </c>
      <c r="F99" s="29">
        <v>2</v>
      </c>
      <c r="G99" s="31"/>
    </row>
    <row r="100" ht="37" customHeight="1" spans="1:7">
      <c r="A100" s="29">
        <v>98</v>
      </c>
      <c r="B100" s="29"/>
      <c r="C100" s="30" t="s">
        <v>46</v>
      </c>
      <c r="D100" s="30" t="s">
        <v>863</v>
      </c>
      <c r="E100" s="33" t="s">
        <v>41</v>
      </c>
      <c r="F100" s="29">
        <v>2</v>
      </c>
      <c r="G100" s="31"/>
    </row>
    <row r="101" ht="37" customHeight="1" spans="1:7">
      <c r="A101" s="29">
        <v>99</v>
      </c>
      <c r="B101" s="29"/>
      <c r="C101" s="30" t="s">
        <v>50</v>
      </c>
      <c r="D101" s="30" t="s">
        <v>865</v>
      </c>
      <c r="E101" s="33" t="s">
        <v>41</v>
      </c>
      <c r="F101" s="29">
        <v>2</v>
      </c>
      <c r="G101" s="31"/>
    </row>
    <row r="102" ht="37" customHeight="1" spans="1:7">
      <c r="A102" s="29">
        <v>100</v>
      </c>
      <c r="B102" s="29"/>
      <c r="C102" s="30" t="s">
        <v>50</v>
      </c>
      <c r="D102" s="30" t="s">
        <v>914</v>
      </c>
      <c r="E102" s="33" t="s">
        <v>41</v>
      </c>
      <c r="F102" s="29">
        <v>2</v>
      </c>
      <c r="G102" s="31"/>
    </row>
    <row r="103" ht="37" customHeight="1" spans="1:7">
      <c r="A103" s="29">
        <v>101</v>
      </c>
      <c r="B103" s="29"/>
      <c r="C103" s="30" t="s">
        <v>229</v>
      </c>
      <c r="D103" s="30" t="s">
        <v>915</v>
      </c>
      <c r="E103" s="33" t="s">
        <v>41</v>
      </c>
      <c r="F103" s="29">
        <v>4</v>
      </c>
      <c r="G103" s="31"/>
    </row>
    <row r="104" ht="37" customHeight="1" spans="1:7">
      <c r="A104" s="29">
        <v>102</v>
      </c>
      <c r="B104" s="29"/>
      <c r="C104" s="30" t="s">
        <v>231</v>
      </c>
      <c r="D104" s="30" t="s">
        <v>916</v>
      </c>
      <c r="E104" s="33" t="s">
        <v>41</v>
      </c>
      <c r="F104" s="29">
        <v>2</v>
      </c>
      <c r="G104" s="31"/>
    </row>
    <row r="105" ht="37" customHeight="1" spans="1:7">
      <c r="A105" s="29">
        <v>103</v>
      </c>
      <c r="B105" s="29"/>
      <c r="C105" s="30" t="s">
        <v>232</v>
      </c>
      <c r="D105" s="30" t="s">
        <v>160</v>
      </c>
      <c r="E105" s="33" t="s">
        <v>41</v>
      </c>
      <c r="F105" s="29">
        <v>2</v>
      </c>
      <c r="G105" s="31"/>
    </row>
    <row r="106" ht="37" customHeight="1" spans="1:7">
      <c r="A106" s="29">
        <v>104</v>
      </c>
      <c r="B106" s="29"/>
      <c r="C106" s="30" t="s">
        <v>235</v>
      </c>
      <c r="D106" s="30" t="s">
        <v>904</v>
      </c>
      <c r="E106" s="33" t="s">
        <v>41</v>
      </c>
      <c r="F106" s="29">
        <v>4</v>
      </c>
      <c r="G106" s="31"/>
    </row>
    <row r="107" ht="37" customHeight="1" spans="1:7">
      <c r="A107" s="29">
        <v>105</v>
      </c>
      <c r="B107" s="29"/>
      <c r="C107" s="30" t="s">
        <v>239</v>
      </c>
      <c r="D107" s="30" t="s">
        <v>243</v>
      </c>
      <c r="E107" s="33" t="s">
        <v>41</v>
      </c>
      <c r="F107" s="29">
        <v>2</v>
      </c>
      <c r="G107" s="31"/>
    </row>
    <row r="108" ht="37" customHeight="1" spans="1:7">
      <c r="A108" s="29">
        <v>106</v>
      </c>
      <c r="B108" s="29"/>
      <c r="C108" s="30" t="s">
        <v>239</v>
      </c>
      <c r="D108" s="30" t="s">
        <v>287</v>
      </c>
      <c r="E108" s="33" t="s">
        <v>41</v>
      </c>
      <c r="F108" s="29">
        <v>2</v>
      </c>
      <c r="G108" s="31"/>
    </row>
    <row r="109" ht="37" customHeight="1" spans="1:7">
      <c r="A109" s="29">
        <v>107</v>
      </c>
      <c r="B109" s="29"/>
      <c r="C109" s="30" t="s">
        <v>122</v>
      </c>
      <c r="D109" s="30" t="s">
        <v>905</v>
      </c>
      <c r="E109" s="33" t="s">
        <v>41</v>
      </c>
      <c r="F109" s="29">
        <v>2</v>
      </c>
      <c r="G109" s="31"/>
    </row>
    <row r="110" ht="37" customHeight="1" spans="1:7">
      <c r="A110" s="29">
        <v>108</v>
      </c>
      <c r="B110" s="29"/>
      <c r="C110" s="30" t="s">
        <v>122</v>
      </c>
      <c r="D110" s="30" t="s">
        <v>906</v>
      </c>
      <c r="E110" s="33" t="s">
        <v>41</v>
      </c>
      <c r="F110" s="29">
        <v>2</v>
      </c>
      <c r="G110" s="31"/>
    </row>
    <row r="111" ht="37" customHeight="1" spans="1:7">
      <c r="A111" s="29">
        <v>109</v>
      </c>
      <c r="B111" s="29"/>
      <c r="C111" s="30" t="s">
        <v>212</v>
      </c>
      <c r="D111" s="30" t="s">
        <v>907</v>
      </c>
      <c r="E111" s="33" t="s">
        <v>215</v>
      </c>
      <c r="F111" s="29">
        <v>4</v>
      </c>
      <c r="G111" s="31"/>
    </row>
    <row r="112" ht="37" customHeight="1" spans="1:7">
      <c r="A112" s="29">
        <v>110</v>
      </c>
      <c r="B112" s="29"/>
      <c r="C112" s="30" t="s">
        <v>289</v>
      </c>
      <c r="D112" s="30" t="s">
        <v>917</v>
      </c>
      <c r="E112" s="33" t="s">
        <v>41</v>
      </c>
      <c r="F112" s="29">
        <v>4</v>
      </c>
      <c r="G112" s="31"/>
    </row>
    <row r="113" ht="37" customHeight="1" spans="1:7">
      <c r="A113" s="29">
        <v>111</v>
      </c>
      <c r="B113" s="29"/>
      <c r="C113" s="30" t="s">
        <v>292</v>
      </c>
      <c r="D113" s="30" t="s">
        <v>918</v>
      </c>
      <c r="E113" s="33" t="s">
        <v>41</v>
      </c>
      <c r="F113" s="29">
        <v>4</v>
      </c>
      <c r="G113" s="31"/>
    </row>
    <row r="114" ht="37" customHeight="1" spans="1:7">
      <c r="A114" s="29">
        <v>112</v>
      </c>
      <c r="B114" s="29"/>
      <c r="C114" s="30" t="s">
        <v>295</v>
      </c>
      <c r="D114" s="30" t="s">
        <v>919</v>
      </c>
      <c r="E114" s="33" t="s">
        <v>41</v>
      </c>
      <c r="F114" s="29">
        <v>2</v>
      </c>
      <c r="G114" s="31"/>
    </row>
    <row r="115" ht="37" customHeight="1" spans="1:7">
      <c r="A115" s="29">
        <v>113</v>
      </c>
      <c r="B115" s="29"/>
      <c r="C115" s="30" t="s">
        <v>295</v>
      </c>
      <c r="D115" s="30" t="s">
        <v>920</v>
      </c>
      <c r="E115" s="33" t="s">
        <v>41</v>
      </c>
      <c r="F115" s="29">
        <v>2</v>
      </c>
      <c r="G115" s="31"/>
    </row>
    <row r="116" ht="37" customHeight="1" spans="1:7">
      <c r="A116" s="29">
        <v>114</v>
      </c>
      <c r="B116" s="29"/>
      <c r="C116" s="30" t="s">
        <v>254</v>
      </c>
      <c r="D116" s="30" t="s">
        <v>1113</v>
      </c>
      <c r="E116" s="33" t="s">
        <v>41</v>
      </c>
      <c r="F116" s="29">
        <v>2</v>
      </c>
      <c r="G116" s="31"/>
    </row>
    <row r="117" ht="37" customHeight="1" spans="1:7">
      <c r="A117" s="29">
        <v>115</v>
      </c>
      <c r="B117" s="29"/>
      <c r="C117" s="30" t="s">
        <v>254</v>
      </c>
      <c r="D117" s="30" t="s">
        <v>306</v>
      </c>
      <c r="E117" s="33" t="s">
        <v>41</v>
      </c>
      <c r="F117" s="29">
        <v>2</v>
      </c>
      <c r="G117" s="31"/>
    </row>
    <row r="118" ht="37" customHeight="1" spans="1:7">
      <c r="A118" s="29">
        <v>116</v>
      </c>
      <c r="B118" s="29"/>
      <c r="C118" s="30" t="s">
        <v>276</v>
      </c>
      <c r="D118" s="30" t="s">
        <v>1029</v>
      </c>
      <c r="E118" s="33" t="s">
        <v>41</v>
      </c>
      <c r="F118" s="29">
        <v>2</v>
      </c>
      <c r="G118" s="31"/>
    </row>
    <row r="119" s="21" customFormat="1" ht="37" customHeight="1" spans="1:7">
      <c r="A119" s="29">
        <v>117</v>
      </c>
      <c r="B119" s="29"/>
      <c r="C119" s="30" t="s">
        <v>276</v>
      </c>
      <c r="D119" s="30" t="s">
        <v>1030</v>
      </c>
      <c r="E119" s="30" t="s">
        <v>41</v>
      </c>
      <c r="F119" s="29">
        <v>2</v>
      </c>
      <c r="G119" s="31"/>
    </row>
    <row r="120" ht="37" customHeight="1" spans="1:7">
      <c r="A120" s="29">
        <v>118</v>
      </c>
      <c r="B120" s="29"/>
      <c r="C120" s="30" t="s">
        <v>312</v>
      </c>
      <c r="D120" s="30" t="s">
        <v>921</v>
      </c>
      <c r="E120" s="33" t="s">
        <v>41</v>
      </c>
      <c r="F120" s="29">
        <v>2</v>
      </c>
      <c r="G120" s="31"/>
    </row>
    <row r="121" ht="37" customHeight="1" spans="1:7">
      <c r="A121" s="29">
        <v>119</v>
      </c>
      <c r="B121" s="29"/>
      <c r="C121" s="30" t="s">
        <v>261</v>
      </c>
      <c r="D121" s="30" t="s">
        <v>1114</v>
      </c>
      <c r="E121" s="33" t="s">
        <v>41</v>
      </c>
      <c r="F121" s="29">
        <v>2</v>
      </c>
      <c r="G121" s="31"/>
    </row>
    <row r="122" ht="37" customHeight="1" spans="1:7">
      <c r="A122" s="29">
        <v>120</v>
      </c>
      <c r="B122" s="29"/>
      <c r="C122" s="30" t="s">
        <v>261</v>
      </c>
      <c r="D122" s="30" t="s">
        <v>1115</v>
      </c>
      <c r="E122" s="33" t="s">
        <v>41</v>
      </c>
      <c r="F122" s="29">
        <v>2</v>
      </c>
      <c r="G122" s="31"/>
    </row>
    <row r="123" ht="37" customHeight="1" spans="1:7">
      <c r="A123" s="29">
        <v>121</v>
      </c>
      <c r="B123" s="29"/>
      <c r="C123" s="30" t="s">
        <v>268</v>
      </c>
      <c r="D123" s="30" t="s">
        <v>270</v>
      </c>
      <c r="E123" s="33" t="s">
        <v>41</v>
      </c>
      <c r="F123" s="29">
        <v>2</v>
      </c>
      <c r="G123" s="31"/>
    </row>
    <row r="124" s="21" customFormat="1" ht="37" customHeight="1" spans="1:7">
      <c r="A124" s="29">
        <v>122</v>
      </c>
      <c r="B124" s="29"/>
      <c r="C124" s="30" t="s">
        <v>317</v>
      </c>
      <c r="D124" s="30" t="s">
        <v>1033</v>
      </c>
      <c r="E124" s="33" t="s">
        <v>41</v>
      </c>
      <c r="F124" s="29">
        <v>4</v>
      </c>
      <c r="G124" s="31"/>
    </row>
    <row r="125" ht="37" customHeight="1" spans="1:7">
      <c r="A125" s="29">
        <v>123</v>
      </c>
      <c r="B125" s="29"/>
      <c r="C125" s="30" t="s">
        <v>283</v>
      </c>
      <c r="D125" s="30" t="s">
        <v>890</v>
      </c>
      <c r="E125" s="33" t="s">
        <v>175</v>
      </c>
      <c r="F125" s="29">
        <v>2</v>
      </c>
      <c r="G125" s="31"/>
    </row>
    <row r="126" ht="37" customHeight="1" spans="1:7">
      <c r="A126" s="29">
        <v>124</v>
      </c>
      <c r="B126" s="29" t="s">
        <v>8</v>
      </c>
      <c r="C126" s="30" t="s">
        <v>322</v>
      </c>
      <c r="D126" s="30" t="s">
        <v>922</v>
      </c>
      <c r="E126" s="33" t="s">
        <v>41</v>
      </c>
      <c r="F126" s="29">
        <v>12</v>
      </c>
      <c r="G126" s="31"/>
    </row>
    <row r="127" ht="37" customHeight="1" spans="1:7">
      <c r="A127" s="29">
        <v>125</v>
      </c>
      <c r="B127" s="29"/>
      <c r="C127" s="30" t="s">
        <v>1108</v>
      </c>
      <c r="D127" s="30" t="s">
        <v>1109</v>
      </c>
      <c r="E127" s="33" t="s">
        <v>41</v>
      </c>
      <c r="F127" s="29">
        <v>12</v>
      </c>
      <c r="G127" s="31"/>
    </row>
    <row r="128" ht="37" customHeight="1" spans="1:7">
      <c r="A128" s="29">
        <v>126</v>
      </c>
      <c r="B128" s="29"/>
      <c r="C128" s="30" t="s">
        <v>327</v>
      </c>
      <c r="D128" s="30" t="s">
        <v>923</v>
      </c>
      <c r="E128" s="33" t="s">
        <v>41</v>
      </c>
      <c r="F128" s="29">
        <v>6</v>
      </c>
      <c r="G128" s="31"/>
    </row>
    <row r="129" ht="37" customHeight="1" spans="1:7">
      <c r="A129" s="29">
        <v>127</v>
      </c>
      <c r="B129" s="29"/>
      <c r="C129" s="30" t="s">
        <v>176</v>
      </c>
      <c r="D129" s="30" t="s">
        <v>892</v>
      </c>
      <c r="E129" s="33" t="s">
        <v>41</v>
      </c>
      <c r="F129" s="29">
        <v>60</v>
      </c>
      <c r="G129" s="31"/>
    </row>
    <row r="130" ht="37" customHeight="1" spans="1:7">
      <c r="A130" s="29">
        <v>128</v>
      </c>
      <c r="B130" s="29"/>
      <c r="C130" s="30" t="s">
        <v>331</v>
      </c>
      <c r="D130" s="30" t="s">
        <v>924</v>
      </c>
      <c r="E130" s="33" t="s">
        <v>41</v>
      </c>
      <c r="F130" s="29">
        <v>6</v>
      </c>
      <c r="G130" s="31"/>
    </row>
    <row r="131" ht="37" customHeight="1" spans="1:7">
      <c r="A131" s="29">
        <v>129</v>
      </c>
      <c r="B131" s="29"/>
      <c r="C131" s="30" t="s">
        <v>335</v>
      </c>
      <c r="D131" s="30" t="s">
        <v>925</v>
      </c>
      <c r="E131" s="33" t="s">
        <v>41</v>
      </c>
      <c r="F131" s="29">
        <v>6</v>
      </c>
      <c r="G131" s="31"/>
    </row>
    <row r="132" ht="37" customHeight="1" spans="1:7">
      <c r="A132" s="29">
        <v>130</v>
      </c>
      <c r="B132" s="29"/>
      <c r="C132" s="30" t="s">
        <v>339</v>
      </c>
      <c r="D132" s="30" t="s">
        <v>862</v>
      </c>
      <c r="E132" s="33" t="s">
        <v>41</v>
      </c>
      <c r="F132" s="29">
        <v>12</v>
      </c>
      <c r="G132" s="31"/>
    </row>
    <row r="133" ht="37" customHeight="1" spans="1:7">
      <c r="A133" s="29">
        <v>131</v>
      </c>
      <c r="B133" s="29"/>
      <c r="C133" s="30" t="s">
        <v>50</v>
      </c>
      <c r="D133" s="30" t="s">
        <v>914</v>
      </c>
      <c r="E133" s="33" t="s">
        <v>41</v>
      </c>
      <c r="F133" s="29">
        <v>6</v>
      </c>
      <c r="G133" s="31"/>
    </row>
    <row r="134" ht="37" customHeight="1" spans="1:7">
      <c r="A134" s="29">
        <v>132</v>
      </c>
      <c r="B134" s="29"/>
      <c r="C134" s="30" t="s">
        <v>50</v>
      </c>
      <c r="D134" s="30" t="s">
        <v>865</v>
      </c>
      <c r="E134" s="33" t="s">
        <v>41</v>
      </c>
      <c r="F134" s="29">
        <v>3</v>
      </c>
      <c r="G134" s="31"/>
    </row>
    <row r="135" ht="37" customHeight="1" spans="1:7">
      <c r="A135" s="29">
        <v>133</v>
      </c>
      <c r="B135" s="29"/>
      <c r="C135" s="30" t="s">
        <v>50</v>
      </c>
      <c r="D135" s="30" t="s">
        <v>926</v>
      </c>
      <c r="E135" s="33" t="s">
        <v>41</v>
      </c>
      <c r="F135" s="29">
        <v>3</v>
      </c>
      <c r="G135" s="31"/>
    </row>
    <row r="136" ht="37" customHeight="1" spans="1:7">
      <c r="A136" s="29">
        <v>134</v>
      </c>
      <c r="B136" s="29"/>
      <c r="C136" s="30" t="s">
        <v>50</v>
      </c>
      <c r="D136" s="30" t="s">
        <v>927</v>
      </c>
      <c r="E136" s="33" t="s">
        <v>41</v>
      </c>
      <c r="F136" s="29">
        <v>3</v>
      </c>
      <c r="G136" s="31"/>
    </row>
    <row r="137" ht="37" customHeight="1" spans="1:7">
      <c r="A137" s="29">
        <v>135</v>
      </c>
      <c r="B137" s="29"/>
      <c r="C137" s="30" t="s">
        <v>348</v>
      </c>
      <c r="D137" s="30" t="s">
        <v>928</v>
      </c>
      <c r="E137" s="33" t="s">
        <v>41</v>
      </c>
      <c r="F137" s="29">
        <v>12</v>
      </c>
      <c r="G137" s="31"/>
    </row>
    <row r="138" ht="37" customHeight="1" spans="1:7">
      <c r="A138" s="29">
        <v>136</v>
      </c>
      <c r="B138" s="29"/>
      <c r="C138" s="30" t="s">
        <v>352</v>
      </c>
      <c r="D138" s="30" t="s">
        <v>929</v>
      </c>
      <c r="E138" s="33" t="s">
        <v>41</v>
      </c>
      <c r="F138" s="29">
        <v>3</v>
      </c>
      <c r="G138" s="31"/>
    </row>
    <row r="139" ht="37" customHeight="1" spans="1:7">
      <c r="A139" s="29">
        <v>137</v>
      </c>
      <c r="B139" s="29"/>
      <c r="C139" s="30" t="s">
        <v>352</v>
      </c>
      <c r="D139" s="30" t="s">
        <v>930</v>
      </c>
      <c r="E139" s="33" t="s">
        <v>41</v>
      </c>
      <c r="F139" s="29">
        <v>3</v>
      </c>
      <c r="G139" s="31"/>
    </row>
    <row r="140" ht="37" customHeight="1" spans="1:7">
      <c r="A140" s="29">
        <v>138</v>
      </c>
      <c r="B140" s="29"/>
      <c r="C140" s="30" t="s">
        <v>229</v>
      </c>
      <c r="D140" s="30" t="s">
        <v>931</v>
      </c>
      <c r="E140" s="33" t="s">
        <v>41</v>
      </c>
      <c r="F140" s="29">
        <v>12</v>
      </c>
      <c r="G140" s="31"/>
    </row>
    <row r="141" ht="37" customHeight="1" spans="1:7">
      <c r="A141" s="29">
        <v>139</v>
      </c>
      <c r="B141" s="29"/>
      <c r="C141" s="30" t="s">
        <v>229</v>
      </c>
      <c r="D141" s="30" t="s">
        <v>932</v>
      </c>
      <c r="E141" s="33" t="s">
        <v>41</v>
      </c>
      <c r="F141" s="29">
        <v>3</v>
      </c>
      <c r="G141" s="31"/>
    </row>
    <row r="142" ht="37" customHeight="1" spans="1:7">
      <c r="A142" s="29">
        <v>140</v>
      </c>
      <c r="B142" s="29"/>
      <c r="C142" s="30" t="s">
        <v>239</v>
      </c>
      <c r="D142" s="30" t="s">
        <v>362</v>
      </c>
      <c r="E142" s="33" t="s">
        <v>41</v>
      </c>
      <c r="F142" s="29">
        <v>3</v>
      </c>
      <c r="G142" s="31"/>
    </row>
    <row r="143" ht="37" customHeight="1" spans="1:7">
      <c r="A143" s="29">
        <v>141</v>
      </c>
      <c r="B143" s="29"/>
      <c r="C143" s="30" t="s">
        <v>239</v>
      </c>
      <c r="D143" s="30" t="s">
        <v>363</v>
      </c>
      <c r="E143" s="33" t="s">
        <v>41</v>
      </c>
      <c r="F143" s="29">
        <v>3</v>
      </c>
      <c r="G143" s="31"/>
    </row>
    <row r="144" ht="37" customHeight="1" spans="1:7">
      <c r="A144" s="29">
        <v>142</v>
      </c>
      <c r="B144" s="29"/>
      <c r="C144" s="30" t="s">
        <v>364</v>
      </c>
      <c r="D144" s="30" t="s">
        <v>862</v>
      </c>
      <c r="E144" s="33" t="s">
        <v>41</v>
      </c>
      <c r="F144" s="29">
        <v>3</v>
      </c>
      <c r="G144" s="31"/>
    </row>
    <row r="145" ht="37" customHeight="1" spans="1:7">
      <c r="A145" s="29">
        <v>143</v>
      </c>
      <c r="B145" s="29"/>
      <c r="C145" s="30" t="s">
        <v>364</v>
      </c>
      <c r="D145" s="30" t="s">
        <v>903</v>
      </c>
      <c r="E145" s="33" t="s">
        <v>41</v>
      </c>
      <c r="F145" s="29">
        <v>3</v>
      </c>
      <c r="G145" s="31"/>
    </row>
    <row r="146" ht="37" customHeight="1" spans="1:7">
      <c r="A146" s="29">
        <v>144</v>
      </c>
      <c r="B146" s="29"/>
      <c r="C146" s="30" t="s">
        <v>364</v>
      </c>
      <c r="D146" s="30" t="s">
        <v>933</v>
      </c>
      <c r="E146" s="33" t="s">
        <v>41</v>
      </c>
      <c r="F146" s="29">
        <v>3</v>
      </c>
      <c r="G146" s="31"/>
    </row>
    <row r="147" ht="37" customHeight="1" spans="1:7">
      <c r="A147" s="29">
        <v>145</v>
      </c>
      <c r="B147" s="29"/>
      <c r="C147" s="30" t="s">
        <v>364</v>
      </c>
      <c r="D147" s="30" t="s">
        <v>934</v>
      </c>
      <c r="E147" s="33" t="s">
        <v>41</v>
      </c>
      <c r="F147" s="29">
        <v>3</v>
      </c>
      <c r="G147" s="31"/>
    </row>
    <row r="148" ht="37" customHeight="1" spans="1:7">
      <c r="A148" s="29">
        <v>146</v>
      </c>
      <c r="B148" s="29"/>
      <c r="C148" s="30" t="s">
        <v>374</v>
      </c>
      <c r="D148" s="30" t="s">
        <v>1116</v>
      </c>
      <c r="E148" s="33" t="s">
        <v>41</v>
      </c>
      <c r="F148" s="29">
        <v>3</v>
      </c>
      <c r="G148" s="31"/>
    </row>
    <row r="149" ht="37" customHeight="1" spans="1:7">
      <c r="A149" s="29">
        <v>147</v>
      </c>
      <c r="B149" s="29"/>
      <c r="C149" s="30" t="s">
        <v>212</v>
      </c>
      <c r="D149" s="30" t="s">
        <v>907</v>
      </c>
      <c r="E149" s="33" t="s">
        <v>215</v>
      </c>
      <c r="F149" s="29">
        <v>6</v>
      </c>
      <c r="G149" s="31"/>
    </row>
    <row r="150" ht="37" customHeight="1" spans="1:7">
      <c r="A150" s="29">
        <v>148</v>
      </c>
      <c r="B150" s="29"/>
      <c r="C150" s="30" t="s">
        <v>374</v>
      </c>
      <c r="D150" s="30" t="s">
        <v>936</v>
      </c>
      <c r="E150" s="33" t="s">
        <v>41</v>
      </c>
      <c r="F150" s="29">
        <v>3</v>
      </c>
      <c r="G150" s="31"/>
    </row>
    <row r="151" ht="37" customHeight="1" spans="1:7">
      <c r="A151" s="29">
        <v>149</v>
      </c>
      <c r="B151" s="29"/>
      <c r="C151" s="30" t="s">
        <v>374</v>
      </c>
      <c r="D151" s="30" t="s">
        <v>937</v>
      </c>
      <c r="E151" s="33" t="s">
        <v>41</v>
      </c>
      <c r="F151" s="29">
        <v>3</v>
      </c>
      <c r="G151" s="31"/>
    </row>
    <row r="152" ht="37" customHeight="1" spans="1:7">
      <c r="A152" s="29">
        <v>150</v>
      </c>
      <c r="B152" s="29"/>
      <c r="C152" s="30" t="s">
        <v>374</v>
      </c>
      <c r="D152" s="30" t="s">
        <v>938</v>
      </c>
      <c r="E152" s="33" t="s">
        <v>41</v>
      </c>
      <c r="F152" s="29">
        <v>3</v>
      </c>
      <c r="G152" s="31"/>
    </row>
    <row r="153" ht="37" customHeight="1" spans="1:7">
      <c r="A153" s="29">
        <v>151</v>
      </c>
      <c r="B153" s="29"/>
      <c r="C153" s="30" t="s">
        <v>385</v>
      </c>
      <c r="D153" s="30" t="s">
        <v>387</v>
      </c>
      <c r="E153" s="33" t="s">
        <v>131</v>
      </c>
      <c r="F153" s="29">
        <v>3</v>
      </c>
      <c r="G153" s="31"/>
    </row>
    <row r="154" ht="37" customHeight="1" spans="1:7">
      <c r="A154" s="29">
        <v>152</v>
      </c>
      <c r="B154" s="29"/>
      <c r="C154" s="30" t="s">
        <v>385</v>
      </c>
      <c r="D154" s="30" t="s">
        <v>939</v>
      </c>
      <c r="E154" s="33" t="s">
        <v>392</v>
      </c>
      <c r="F154" s="29">
        <v>3</v>
      </c>
      <c r="G154" s="31"/>
    </row>
    <row r="155" ht="37" customHeight="1" spans="1:7">
      <c r="A155" s="29">
        <v>153</v>
      </c>
      <c r="B155" s="29"/>
      <c r="C155" s="30" t="s">
        <v>235</v>
      </c>
      <c r="D155" s="30" t="s">
        <v>940</v>
      </c>
      <c r="E155" s="33" t="s">
        <v>41</v>
      </c>
      <c r="F155" s="29">
        <v>6</v>
      </c>
      <c r="G155" s="31"/>
    </row>
    <row r="156" ht="37" customHeight="1" spans="1:7">
      <c r="A156" s="29">
        <v>154</v>
      </c>
      <c r="B156" s="29"/>
      <c r="C156" s="30" t="s">
        <v>235</v>
      </c>
      <c r="D156" s="30" t="s">
        <v>941</v>
      </c>
      <c r="E156" s="33" t="s">
        <v>41</v>
      </c>
      <c r="F156" s="29">
        <v>6</v>
      </c>
      <c r="G156" s="31"/>
    </row>
    <row r="157" ht="37" customHeight="1" spans="1:7">
      <c r="A157" s="29">
        <v>155</v>
      </c>
      <c r="B157" s="29"/>
      <c r="C157" s="30" t="s">
        <v>399</v>
      </c>
      <c r="D157" s="30" t="s">
        <v>890</v>
      </c>
      <c r="E157" s="33" t="s">
        <v>175</v>
      </c>
      <c r="F157" s="29">
        <v>3</v>
      </c>
      <c r="G157" s="31"/>
    </row>
    <row r="158" ht="37" customHeight="1" spans="1:7">
      <c r="A158" s="29">
        <v>156</v>
      </c>
      <c r="B158" s="29" t="s">
        <v>9</v>
      </c>
      <c r="C158" s="30" t="s">
        <v>1108</v>
      </c>
      <c r="D158" s="30" t="s">
        <v>1109</v>
      </c>
      <c r="E158" s="33" t="s">
        <v>41</v>
      </c>
      <c r="F158" s="29">
        <v>16</v>
      </c>
      <c r="G158" s="31"/>
    </row>
    <row r="159" ht="37" customHeight="1" spans="1:7">
      <c r="A159" s="29">
        <v>157</v>
      </c>
      <c r="B159" s="29"/>
      <c r="C159" s="30" t="s">
        <v>176</v>
      </c>
      <c r="D159" s="30" t="s">
        <v>892</v>
      </c>
      <c r="E159" s="33" t="s">
        <v>41</v>
      </c>
      <c r="F159" s="29">
        <v>32</v>
      </c>
      <c r="G159" s="31"/>
    </row>
    <row r="160" ht="37" customHeight="1" spans="1:7">
      <c r="A160" s="29">
        <v>158</v>
      </c>
      <c r="B160" s="29"/>
      <c r="C160" s="30" t="s">
        <v>400</v>
      </c>
      <c r="D160" s="30" t="s">
        <v>862</v>
      </c>
      <c r="E160" s="33" t="s">
        <v>41</v>
      </c>
      <c r="F160" s="29">
        <v>16</v>
      </c>
      <c r="G160" s="31"/>
    </row>
    <row r="161" ht="37" customHeight="1" spans="1:7">
      <c r="A161" s="29">
        <v>159</v>
      </c>
      <c r="B161" s="29"/>
      <c r="C161" s="30" t="s">
        <v>50</v>
      </c>
      <c r="D161" s="30" t="s">
        <v>864</v>
      </c>
      <c r="E161" s="33" t="s">
        <v>41</v>
      </c>
      <c r="F161" s="29">
        <v>16</v>
      </c>
      <c r="G161" s="31"/>
    </row>
    <row r="162" ht="37" customHeight="1" spans="1:7">
      <c r="A162" s="29">
        <v>160</v>
      </c>
      <c r="B162" s="29"/>
      <c r="C162" s="30" t="s">
        <v>322</v>
      </c>
      <c r="D162" s="30" t="s">
        <v>922</v>
      </c>
      <c r="E162" s="33" t="s">
        <v>41</v>
      </c>
      <c r="F162" s="29">
        <v>16</v>
      </c>
      <c r="G162" s="31"/>
    </row>
    <row r="163" ht="37" customHeight="1" spans="1:7">
      <c r="A163" s="29">
        <v>161</v>
      </c>
      <c r="B163" s="29"/>
      <c r="C163" s="30" t="s">
        <v>235</v>
      </c>
      <c r="D163" s="30" t="s">
        <v>942</v>
      </c>
      <c r="E163" s="33" t="s">
        <v>41</v>
      </c>
      <c r="F163" s="29">
        <v>16</v>
      </c>
      <c r="G163" s="31"/>
    </row>
    <row r="164" ht="37" customHeight="1" spans="1:7">
      <c r="A164" s="29">
        <v>162</v>
      </c>
      <c r="B164" s="29"/>
      <c r="C164" s="30" t="s">
        <v>229</v>
      </c>
      <c r="D164" s="30" t="s">
        <v>943</v>
      </c>
      <c r="E164" s="33" t="s">
        <v>41</v>
      </c>
      <c r="F164" s="29">
        <v>8</v>
      </c>
      <c r="G164" s="31"/>
    </row>
    <row r="165" ht="37" customHeight="1" spans="1:7">
      <c r="A165" s="29">
        <v>163</v>
      </c>
      <c r="B165" s="29"/>
      <c r="C165" s="30" t="s">
        <v>403</v>
      </c>
      <c r="D165" s="30" t="s">
        <v>1110</v>
      </c>
      <c r="E165" s="33" t="s">
        <v>215</v>
      </c>
      <c r="F165" s="29">
        <v>16</v>
      </c>
      <c r="G165" s="31"/>
    </row>
    <row r="166" ht="37" customHeight="1" spans="1:7">
      <c r="A166" s="29">
        <v>164</v>
      </c>
      <c r="B166" s="29"/>
      <c r="C166" s="30" t="s">
        <v>364</v>
      </c>
      <c r="D166" s="30" t="s">
        <v>886</v>
      </c>
      <c r="E166" s="33" t="s">
        <v>41</v>
      </c>
      <c r="F166" s="29">
        <v>8</v>
      </c>
      <c r="G166" s="31"/>
    </row>
    <row r="167" ht="37" customHeight="1" spans="1:7">
      <c r="A167" s="29">
        <v>165</v>
      </c>
      <c r="B167" s="29"/>
      <c r="C167" s="30" t="s">
        <v>364</v>
      </c>
      <c r="D167" s="30" t="s">
        <v>885</v>
      </c>
      <c r="E167" s="33" t="s">
        <v>41</v>
      </c>
      <c r="F167" s="29">
        <v>8</v>
      </c>
      <c r="G167" s="31"/>
    </row>
    <row r="168" ht="37" customHeight="1" spans="1:7">
      <c r="A168" s="29">
        <v>166</v>
      </c>
      <c r="B168" s="29"/>
      <c r="C168" s="30" t="s">
        <v>385</v>
      </c>
      <c r="D168" s="30" t="s">
        <v>944</v>
      </c>
      <c r="E168" s="33" t="s">
        <v>41</v>
      </c>
      <c r="F168" s="29">
        <v>8</v>
      </c>
      <c r="G168" s="31"/>
    </row>
    <row r="169" ht="37" customHeight="1" spans="1:7">
      <c r="A169" s="29">
        <v>167</v>
      </c>
      <c r="B169" s="29"/>
      <c r="C169" s="30" t="s">
        <v>239</v>
      </c>
      <c r="D169" s="30" t="s">
        <v>363</v>
      </c>
      <c r="E169" s="33" t="s">
        <v>41</v>
      </c>
      <c r="F169" s="29">
        <v>8</v>
      </c>
      <c r="G169" s="31"/>
    </row>
    <row r="170" ht="37" customHeight="1" spans="1:7">
      <c r="A170" s="29">
        <v>168</v>
      </c>
      <c r="B170" s="29"/>
      <c r="C170" s="30" t="s">
        <v>399</v>
      </c>
      <c r="D170" s="30" t="s">
        <v>945</v>
      </c>
      <c r="E170" s="33" t="s">
        <v>175</v>
      </c>
      <c r="F170" s="29">
        <v>8</v>
      </c>
      <c r="G170" s="31"/>
    </row>
    <row r="171" ht="37" customHeight="1" spans="1:7">
      <c r="A171" s="29">
        <v>169</v>
      </c>
      <c r="B171" s="29" t="s">
        <v>10</v>
      </c>
      <c r="C171" s="30" t="s">
        <v>1117</v>
      </c>
      <c r="D171" s="30" t="s">
        <v>946</v>
      </c>
      <c r="E171" s="33" t="s">
        <v>41</v>
      </c>
      <c r="F171" s="29">
        <v>6</v>
      </c>
      <c r="G171" s="31"/>
    </row>
    <row r="172" ht="37" customHeight="1" spans="1:7">
      <c r="A172" s="29">
        <v>170</v>
      </c>
      <c r="B172" s="29"/>
      <c r="C172" s="30" t="s">
        <v>1108</v>
      </c>
      <c r="D172" s="30" t="s">
        <v>1109</v>
      </c>
      <c r="E172" s="33" t="s">
        <v>41</v>
      </c>
      <c r="F172" s="29">
        <v>24</v>
      </c>
      <c r="G172" s="31"/>
    </row>
    <row r="173" ht="37" customHeight="1" spans="1:7">
      <c r="A173" s="29">
        <v>171</v>
      </c>
      <c r="B173" s="29"/>
      <c r="C173" s="30" t="s">
        <v>176</v>
      </c>
      <c r="D173" s="30" t="s">
        <v>912</v>
      </c>
      <c r="E173" s="33" t="s">
        <v>41</v>
      </c>
      <c r="F173" s="29">
        <v>18</v>
      </c>
      <c r="G173" s="31"/>
    </row>
    <row r="174" ht="37" customHeight="1" spans="1:7">
      <c r="A174" s="29">
        <v>172</v>
      </c>
      <c r="B174" s="29"/>
      <c r="C174" s="30" t="s">
        <v>339</v>
      </c>
      <c r="D174" s="30" t="s">
        <v>862</v>
      </c>
      <c r="E174" s="33" t="s">
        <v>41</v>
      </c>
      <c r="F174" s="29">
        <v>12</v>
      </c>
      <c r="G174" s="31"/>
    </row>
    <row r="175" ht="37" customHeight="1" spans="1:7">
      <c r="A175" s="29">
        <v>173</v>
      </c>
      <c r="B175" s="29"/>
      <c r="C175" s="30" t="s">
        <v>50</v>
      </c>
      <c r="D175" s="30" t="s">
        <v>864</v>
      </c>
      <c r="E175" s="33" t="s">
        <v>41</v>
      </c>
      <c r="F175" s="29">
        <v>3</v>
      </c>
      <c r="G175" s="31"/>
    </row>
    <row r="176" ht="37" customHeight="1" spans="1:7">
      <c r="A176" s="29">
        <v>174</v>
      </c>
      <c r="B176" s="29"/>
      <c r="C176" s="30" t="s">
        <v>50</v>
      </c>
      <c r="D176" s="30" t="s">
        <v>865</v>
      </c>
      <c r="E176" s="33" t="s">
        <v>41</v>
      </c>
      <c r="F176" s="29">
        <v>3</v>
      </c>
      <c r="G176" s="31"/>
    </row>
    <row r="177" ht="37" customHeight="1" spans="1:7">
      <c r="A177" s="29">
        <v>175</v>
      </c>
      <c r="B177" s="29"/>
      <c r="C177" s="30" t="s">
        <v>352</v>
      </c>
      <c r="D177" s="30" t="s">
        <v>929</v>
      </c>
      <c r="E177" s="33" t="s">
        <v>41</v>
      </c>
      <c r="F177" s="29">
        <v>3</v>
      </c>
      <c r="G177" s="31"/>
    </row>
    <row r="178" ht="37" customHeight="1" spans="1:7">
      <c r="A178" s="29">
        <v>176</v>
      </c>
      <c r="B178" s="29"/>
      <c r="C178" s="30" t="s">
        <v>322</v>
      </c>
      <c r="D178" s="30" t="s">
        <v>947</v>
      </c>
      <c r="E178" s="33" t="s">
        <v>41</v>
      </c>
      <c r="F178" s="29">
        <v>3</v>
      </c>
      <c r="G178" s="31"/>
    </row>
    <row r="179" ht="37" customHeight="1" spans="1:7">
      <c r="A179" s="29">
        <v>177</v>
      </c>
      <c r="B179" s="29"/>
      <c r="C179" s="30" t="s">
        <v>235</v>
      </c>
      <c r="D179" s="30" t="s">
        <v>942</v>
      </c>
      <c r="E179" s="33" t="s">
        <v>41</v>
      </c>
      <c r="F179" s="29">
        <v>6</v>
      </c>
      <c r="G179" s="31"/>
    </row>
    <row r="180" ht="37" customHeight="1" spans="1:7">
      <c r="A180" s="29">
        <v>178</v>
      </c>
      <c r="B180" s="29"/>
      <c r="C180" s="30" t="s">
        <v>229</v>
      </c>
      <c r="D180" s="30" t="s">
        <v>888</v>
      </c>
      <c r="E180" s="33" t="s">
        <v>41</v>
      </c>
      <c r="F180" s="29">
        <v>3</v>
      </c>
      <c r="G180" s="31"/>
    </row>
    <row r="181" ht="37" customHeight="1" spans="1:7">
      <c r="A181" s="29">
        <v>179</v>
      </c>
      <c r="B181" s="29"/>
      <c r="C181" s="30" t="s">
        <v>403</v>
      </c>
      <c r="D181" s="30" t="s">
        <v>1110</v>
      </c>
      <c r="E181" s="33" t="s">
        <v>215</v>
      </c>
      <c r="F181" s="29">
        <v>6</v>
      </c>
      <c r="G181" s="31"/>
    </row>
    <row r="182" ht="37" customHeight="1" spans="1:7">
      <c r="A182" s="29">
        <v>180</v>
      </c>
      <c r="B182" s="29"/>
      <c r="C182" s="30" t="s">
        <v>212</v>
      </c>
      <c r="D182" s="30" t="s">
        <v>907</v>
      </c>
      <c r="E182" s="33" t="s">
        <v>215</v>
      </c>
      <c r="F182" s="29">
        <v>6</v>
      </c>
      <c r="G182" s="31"/>
    </row>
    <row r="183" ht="37" customHeight="1" spans="1:7">
      <c r="A183" s="29">
        <v>181</v>
      </c>
      <c r="B183" s="29"/>
      <c r="C183" s="30" t="s">
        <v>364</v>
      </c>
      <c r="D183" s="30" t="s">
        <v>885</v>
      </c>
      <c r="E183" s="33" t="s">
        <v>41</v>
      </c>
      <c r="F183" s="29">
        <v>3</v>
      </c>
      <c r="G183" s="31"/>
    </row>
    <row r="184" ht="37" customHeight="1" spans="1:7">
      <c r="A184" s="29">
        <v>182</v>
      </c>
      <c r="B184" s="29"/>
      <c r="C184" s="30" t="s">
        <v>364</v>
      </c>
      <c r="D184" s="30" t="s">
        <v>224</v>
      </c>
      <c r="E184" s="33" t="s">
        <v>41</v>
      </c>
      <c r="F184" s="29">
        <v>3</v>
      </c>
      <c r="G184" s="31"/>
    </row>
    <row r="185" ht="37" customHeight="1" spans="1:7">
      <c r="A185" s="29">
        <v>183</v>
      </c>
      <c r="B185" s="29"/>
      <c r="C185" s="30" t="s">
        <v>385</v>
      </c>
      <c r="D185" s="30" t="s">
        <v>939</v>
      </c>
      <c r="E185" s="33" t="s">
        <v>392</v>
      </c>
      <c r="F185" s="29">
        <v>3</v>
      </c>
      <c r="G185" s="31"/>
    </row>
    <row r="186" ht="37" customHeight="1" spans="1:7">
      <c r="A186" s="29">
        <v>184</v>
      </c>
      <c r="B186" s="29"/>
      <c r="C186" s="30" t="s">
        <v>239</v>
      </c>
      <c r="D186" s="30" t="s">
        <v>362</v>
      </c>
      <c r="E186" s="33" t="s">
        <v>41</v>
      </c>
      <c r="F186" s="29">
        <v>3</v>
      </c>
      <c r="G186" s="31"/>
    </row>
    <row r="187" ht="37" customHeight="1" spans="1:7">
      <c r="A187" s="29">
        <v>185</v>
      </c>
      <c r="B187" s="29"/>
      <c r="C187" s="30" t="s">
        <v>239</v>
      </c>
      <c r="D187" s="30" t="s">
        <v>363</v>
      </c>
      <c r="E187" s="33" t="s">
        <v>41</v>
      </c>
      <c r="F187" s="29">
        <v>3</v>
      </c>
      <c r="G187" s="31"/>
    </row>
    <row r="188" ht="37" customHeight="1" spans="1:7">
      <c r="A188" s="29">
        <v>186</v>
      </c>
      <c r="B188" s="29"/>
      <c r="C188" s="30" t="s">
        <v>399</v>
      </c>
      <c r="D188" s="30" t="s">
        <v>417</v>
      </c>
      <c r="E188" s="33" t="s">
        <v>175</v>
      </c>
      <c r="F188" s="29">
        <v>3</v>
      </c>
      <c r="G188" s="31"/>
    </row>
    <row r="189" ht="37" customHeight="1" spans="1:7">
      <c r="A189" s="29">
        <v>187</v>
      </c>
      <c r="B189" s="29" t="s">
        <v>12</v>
      </c>
      <c r="C189" s="30" t="s">
        <v>322</v>
      </c>
      <c r="D189" s="30" t="s">
        <v>947</v>
      </c>
      <c r="E189" s="33" t="s">
        <v>41</v>
      </c>
      <c r="F189" s="29">
        <v>6</v>
      </c>
      <c r="G189" s="31"/>
    </row>
    <row r="190" ht="37" customHeight="1" spans="1:7">
      <c r="A190" s="29">
        <v>188</v>
      </c>
      <c r="B190" s="29"/>
      <c r="C190" s="30" t="s">
        <v>176</v>
      </c>
      <c r="D190" s="30" t="s">
        <v>892</v>
      </c>
      <c r="E190" s="33" t="s">
        <v>41</v>
      </c>
      <c r="F190" s="29">
        <v>6</v>
      </c>
      <c r="G190" s="31"/>
    </row>
    <row r="191" ht="37" customHeight="1" spans="1:7">
      <c r="A191" s="29">
        <v>189</v>
      </c>
      <c r="B191" s="29"/>
      <c r="C191" s="30" t="s">
        <v>419</v>
      </c>
      <c r="D191" s="30" t="s">
        <v>928</v>
      </c>
      <c r="E191" s="33" t="s">
        <v>41</v>
      </c>
      <c r="F191" s="29">
        <v>3</v>
      </c>
      <c r="G191" s="31"/>
    </row>
    <row r="192" ht="37" customHeight="1" spans="1:7">
      <c r="A192" s="29">
        <v>190</v>
      </c>
      <c r="B192" s="29"/>
      <c r="C192" s="30" t="s">
        <v>50</v>
      </c>
      <c r="D192" s="30" t="s">
        <v>864</v>
      </c>
      <c r="E192" s="33" t="s">
        <v>41</v>
      </c>
      <c r="F192" s="29">
        <v>3</v>
      </c>
      <c r="G192" s="31"/>
    </row>
    <row r="193" ht="37" customHeight="1" spans="1:7">
      <c r="A193" s="29">
        <v>191</v>
      </c>
      <c r="B193" s="29"/>
      <c r="C193" s="30" t="s">
        <v>229</v>
      </c>
      <c r="D193" s="30" t="s">
        <v>898</v>
      </c>
      <c r="E193" s="33" t="s">
        <v>41</v>
      </c>
      <c r="F193" s="29">
        <v>3</v>
      </c>
      <c r="G193" s="31"/>
    </row>
    <row r="194" ht="37" customHeight="1" spans="1:7">
      <c r="A194" s="29">
        <v>192</v>
      </c>
      <c r="B194" s="29"/>
      <c r="C194" s="30" t="s">
        <v>420</v>
      </c>
      <c r="D194" s="30" t="s">
        <v>949</v>
      </c>
      <c r="E194" s="33" t="s">
        <v>41</v>
      </c>
      <c r="F194" s="29">
        <v>3</v>
      </c>
      <c r="G194" s="31"/>
    </row>
    <row r="195" ht="37" customHeight="1" spans="1:7">
      <c r="A195" s="29">
        <v>193</v>
      </c>
      <c r="B195" s="29"/>
      <c r="C195" s="30" t="s">
        <v>69</v>
      </c>
      <c r="D195" s="30" t="s">
        <v>867</v>
      </c>
      <c r="E195" s="33" t="s">
        <v>41</v>
      </c>
      <c r="F195" s="29">
        <v>3</v>
      </c>
      <c r="G195" s="31"/>
    </row>
    <row r="196" ht="37" customHeight="1" spans="1:7">
      <c r="A196" s="29">
        <v>194</v>
      </c>
      <c r="B196" s="29"/>
      <c r="C196" s="30" t="s">
        <v>231</v>
      </c>
      <c r="D196" s="30" t="s">
        <v>424</v>
      </c>
      <c r="E196" s="33" t="s">
        <v>41</v>
      </c>
      <c r="F196" s="29">
        <v>3</v>
      </c>
      <c r="G196" s="31"/>
    </row>
    <row r="197" ht="37" customHeight="1" spans="1:7">
      <c r="A197" s="29">
        <v>195</v>
      </c>
      <c r="B197" s="29"/>
      <c r="C197" s="30" t="s">
        <v>426</v>
      </c>
      <c r="D197" s="30" t="s">
        <v>950</v>
      </c>
      <c r="E197" s="33" t="s">
        <v>41</v>
      </c>
      <c r="F197" s="29">
        <v>3</v>
      </c>
      <c r="G197" s="31"/>
    </row>
    <row r="198" ht="37" customHeight="1" spans="1:7">
      <c r="A198" s="29">
        <v>196</v>
      </c>
      <c r="B198" s="29"/>
      <c r="C198" s="30" t="s">
        <v>122</v>
      </c>
      <c r="D198" s="30" t="s">
        <v>905</v>
      </c>
      <c r="E198" s="33" t="s">
        <v>41</v>
      </c>
      <c r="F198" s="29">
        <v>3</v>
      </c>
      <c r="G198" s="31"/>
    </row>
    <row r="199" ht="37" customHeight="1" spans="1:7">
      <c r="A199" s="29">
        <v>197</v>
      </c>
      <c r="B199" s="29"/>
      <c r="C199" s="30" t="s">
        <v>400</v>
      </c>
      <c r="D199" s="30" t="s">
        <v>951</v>
      </c>
      <c r="E199" s="33" t="s">
        <v>41</v>
      </c>
      <c r="F199" s="29">
        <v>3</v>
      </c>
      <c r="G199" s="31"/>
    </row>
    <row r="200" ht="37" customHeight="1" spans="1:7">
      <c r="A200" s="29">
        <v>198</v>
      </c>
      <c r="B200" s="29"/>
      <c r="C200" s="30" t="s">
        <v>239</v>
      </c>
      <c r="D200" s="30" t="s">
        <v>363</v>
      </c>
      <c r="E200" s="33" t="s">
        <v>41</v>
      </c>
      <c r="F200" s="29">
        <v>3</v>
      </c>
      <c r="G200" s="31"/>
    </row>
    <row r="201" ht="37" customHeight="1" spans="1:7">
      <c r="A201" s="29">
        <v>199</v>
      </c>
      <c r="B201" s="29" t="s">
        <v>13</v>
      </c>
      <c r="C201" s="30" t="s">
        <v>1108</v>
      </c>
      <c r="D201" s="30" t="s">
        <v>1109</v>
      </c>
      <c r="E201" s="33" t="s">
        <v>41</v>
      </c>
      <c r="F201" s="29">
        <v>12</v>
      </c>
      <c r="G201" s="31"/>
    </row>
    <row r="202" ht="37" customHeight="1" spans="1:7">
      <c r="A202" s="29">
        <v>200</v>
      </c>
      <c r="B202" s="29"/>
      <c r="C202" s="30" t="s">
        <v>37</v>
      </c>
      <c r="D202" s="30" t="s">
        <v>952</v>
      </c>
      <c r="E202" s="33" t="s">
        <v>41</v>
      </c>
      <c r="F202" s="29">
        <v>12</v>
      </c>
      <c r="G202" s="31"/>
    </row>
    <row r="203" ht="37" customHeight="1" spans="1:7">
      <c r="A203" s="29">
        <v>201</v>
      </c>
      <c r="B203" s="29"/>
      <c r="C203" s="30" t="s">
        <v>176</v>
      </c>
      <c r="D203" s="30" t="s">
        <v>892</v>
      </c>
      <c r="E203" s="33" t="s">
        <v>41</v>
      </c>
      <c r="F203" s="29">
        <v>6</v>
      </c>
      <c r="G203" s="31"/>
    </row>
    <row r="204" ht="37" customHeight="1" spans="1:7">
      <c r="A204" s="29">
        <v>202</v>
      </c>
      <c r="B204" s="29"/>
      <c r="C204" s="30" t="s">
        <v>400</v>
      </c>
      <c r="D204" s="30" t="s">
        <v>862</v>
      </c>
      <c r="E204" s="33" t="s">
        <v>41</v>
      </c>
      <c r="F204" s="29">
        <v>6</v>
      </c>
      <c r="G204" s="31"/>
    </row>
    <row r="205" ht="37" customHeight="1" spans="1:7">
      <c r="A205" s="29">
        <v>203</v>
      </c>
      <c r="B205" s="29"/>
      <c r="C205" s="30" t="s">
        <v>46</v>
      </c>
      <c r="D205" s="30" t="s">
        <v>901</v>
      </c>
      <c r="E205" s="33" t="s">
        <v>41</v>
      </c>
      <c r="F205" s="29">
        <v>3</v>
      </c>
      <c r="G205" s="31"/>
    </row>
    <row r="206" ht="37" customHeight="1" spans="1:7">
      <c r="A206" s="29">
        <v>204</v>
      </c>
      <c r="B206" s="29"/>
      <c r="C206" s="30" t="s">
        <v>46</v>
      </c>
      <c r="D206" s="30" t="s">
        <v>863</v>
      </c>
      <c r="E206" s="33" t="s">
        <v>41</v>
      </c>
      <c r="F206" s="29">
        <v>3</v>
      </c>
      <c r="G206" s="31"/>
    </row>
    <row r="207" ht="37" customHeight="1" spans="1:7">
      <c r="A207" s="29">
        <v>205</v>
      </c>
      <c r="B207" s="29"/>
      <c r="C207" s="30" t="s">
        <v>435</v>
      </c>
      <c r="D207" s="30" t="s">
        <v>864</v>
      </c>
      <c r="E207" s="33" t="s">
        <v>41</v>
      </c>
      <c r="F207" s="29">
        <v>3</v>
      </c>
      <c r="G207" s="31"/>
    </row>
    <row r="208" ht="37" customHeight="1" spans="1:7">
      <c r="A208" s="29">
        <v>206</v>
      </c>
      <c r="B208" s="29"/>
      <c r="C208" s="30" t="s">
        <v>435</v>
      </c>
      <c r="D208" s="30" t="s">
        <v>865</v>
      </c>
      <c r="E208" s="33" t="s">
        <v>41</v>
      </c>
      <c r="F208" s="29">
        <v>3</v>
      </c>
      <c r="G208" s="31"/>
    </row>
    <row r="209" ht="37" customHeight="1" spans="1:7">
      <c r="A209" s="29">
        <v>207</v>
      </c>
      <c r="B209" s="29"/>
      <c r="C209" s="30" t="s">
        <v>239</v>
      </c>
      <c r="D209" s="30" t="s">
        <v>438</v>
      </c>
      <c r="E209" s="33" t="s">
        <v>41</v>
      </c>
      <c r="F209" s="29">
        <v>3</v>
      </c>
      <c r="G209" s="31"/>
    </row>
    <row r="210" ht="37" customHeight="1" spans="1:7">
      <c r="A210" s="29">
        <v>208</v>
      </c>
      <c r="B210" s="29"/>
      <c r="C210" s="30" t="s">
        <v>250</v>
      </c>
      <c r="D210" s="30" t="s">
        <v>1110</v>
      </c>
      <c r="E210" s="33" t="s">
        <v>215</v>
      </c>
      <c r="F210" s="29">
        <v>6</v>
      </c>
      <c r="G210" s="31"/>
    </row>
    <row r="211" ht="37" customHeight="1" spans="1:7">
      <c r="A211" s="29">
        <v>209</v>
      </c>
      <c r="B211" s="29"/>
      <c r="C211" s="30" t="s">
        <v>212</v>
      </c>
      <c r="D211" s="30" t="s">
        <v>953</v>
      </c>
      <c r="E211" s="33" t="s">
        <v>215</v>
      </c>
      <c r="F211" s="29">
        <v>6</v>
      </c>
      <c r="G211" s="31"/>
    </row>
    <row r="212" ht="37" customHeight="1" spans="1:7">
      <c r="A212" s="29">
        <v>210</v>
      </c>
      <c r="B212" s="29"/>
      <c r="C212" s="30" t="s">
        <v>439</v>
      </c>
      <c r="D212" s="30" t="s">
        <v>954</v>
      </c>
      <c r="E212" s="33" t="s">
        <v>41</v>
      </c>
      <c r="F212" s="29">
        <v>3</v>
      </c>
      <c r="G212" s="31"/>
    </row>
    <row r="213" ht="37" customHeight="1" spans="1:7">
      <c r="A213" s="29">
        <v>211</v>
      </c>
      <c r="B213" s="29"/>
      <c r="C213" s="30" t="s">
        <v>439</v>
      </c>
      <c r="D213" s="30" t="s">
        <v>955</v>
      </c>
      <c r="E213" s="33" t="s">
        <v>41</v>
      </c>
      <c r="F213" s="29">
        <v>3</v>
      </c>
      <c r="G213" s="31"/>
    </row>
    <row r="214" ht="37" customHeight="1" spans="1:7">
      <c r="A214" s="29">
        <v>212</v>
      </c>
      <c r="B214" s="29"/>
      <c r="C214" s="30" t="s">
        <v>231</v>
      </c>
      <c r="D214" s="30" t="s">
        <v>956</v>
      </c>
      <c r="E214" s="33" t="s">
        <v>41</v>
      </c>
      <c r="F214" s="29">
        <v>3</v>
      </c>
      <c r="G214" s="31"/>
    </row>
    <row r="215" ht="37" customHeight="1" spans="1:7">
      <c r="A215" s="29">
        <v>213</v>
      </c>
      <c r="B215" s="29"/>
      <c r="C215" s="30" t="s">
        <v>158</v>
      </c>
      <c r="D215" s="30" t="s">
        <v>224</v>
      </c>
      <c r="E215" s="33" t="s">
        <v>41</v>
      </c>
      <c r="F215" s="29">
        <v>3</v>
      </c>
      <c r="G215" s="31"/>
    </row>
    <row r="216" ht="37" customHeight="1" spans="1:7">
      <c r="A216" s="29">
        <v>214</v>
      </c>
      <c r="B216" s="29"/>
      <c r="C216" s="30" t="s">
        <v>446</v>
      </c>
      <c r="D216" s="30" t="s">
        <v>869</v>
      </c>
      <c r="E216" s="33" t="s">
        <v>41</v>
      </c>
      <c r="F216" s="29">
        <v>6</v>
      </c>
      <c r="G216" s="31"/>
    </row>
    <row r="217" ht="37" customHeight="1" spans="1:7">
      <c r="A217" s="29">
        <v>215</v>
      </c>
      <c r="B217" s="29"/>
      <c r="C217" s="30" t="s">
        <v>122</v>
      </c>
      <c r="D217" s="30" t="s">
        <v>957</v>
      </c>
      <c r="E217" s="33" t="s">
        <v>41</v>
      </c>
      <c r="F217" s="29">
        <v>3</v>
      </c>
      <c r="G217" s="31"/>
    </row>
    <row r="218" ht="37" customHeight="1" spans="1:7">
      <c r="A218" s="29">
        <v>216</v>
      </c>
      <c r="B218" s="29"/>
      <c r="C218" s="30" t="s">
        <v>449</v>
      </c>
      <c r="D218" s="30" t="s">
        <v>1118</v>
      </c>
      <c r="E218" s="33" t="s">
        <v>41</v>
      </c>
      <c r="F218" s="29">
        <v>3</v>
      </c>
      <c r="G218" s="31"/>
    </row>
    <row r="219" ht="37" customHeight="1" spans="1:7">
      <c r="A219" s="29">
        <v>217</v>
      </c>
      <c r="B219" s="29"/>
      <c r="C219" s="30" t="s">
        <v>453</v>
      </c>
      <c r="D219" s="30" t="s">
        <v>958</v>
      </c>
      <c r="E219" s="33" t="s">
        <v>41</v>
      </c>
      <c r="F219" s="29">
        <v>3</v>
      </c>
      <c r="G219" s="31"/>
    </row>
    <row r="220" ht="37" customHeight="1" spans="1:7">
      <c r="A220" s="29">
        <v>218</v>
      </c>
      <c r="B220" s="29"/>
      <c r="C220" s="30" t="s">
        <v>276</v>
      </c>
      <c r="D220" s="30" t="s">
        <v>458</v>
      </c>
      <c r="E220" s="33" t="s">
        <v>41</v>
      </c>
      <c r="F220" s="29">
        <v>3</v>
      </c>
      <c r="G220" s="31"/>
    </row>
    <row r="221" ht="37" customHeight="1" spans="1:7">
      <c r="A221" s="29">
        <v>219</v>
      </c>
      <c r="B221" s="29"/>
      <c r="C221" s="30" t="s">
        <v>459</v>
      </c>
      <c r="D221" s="30" t="s">
        <v>1119</v>
      </c>
      <c r="E221" s="33" t="s">
        <v>41</v>
      </c>
      <c r="F221" s="29">
        <v>3</v>
      </c>
      <c r="G221" s="31"/>
    </row>
    <row r="222" ht="37" customHeight="1" spans="1:7">
      <c r="A222" s="29">
        <v>220</v>
      </c>
      <c r="B222" s="29"/>
      <c r="C222" s="30" t="s">
        <v>229</v>
      </c>
      <c r="D222" s="30" t="s">
        <v>959</v>
      </c>
      <c r="E222" s="33" t="s">
        <v>41</v>
      </c>
      <c r="F222" s="29">
        <v>6</v>
      </c>
      <c r="G222" s="31"/>
    </row>
    <row r="223" ht="37" customHeight="1" spans="1:7">
      <c r="A223" s="29">
        <v>221</v>
      </c>
      <c r="B223" s="29"/>
      <c r="C223" s="30" t="s">
        <v>171</v>
      </c>
      <c r="D223" s="30" t="s">
        <v>217</v>
      </c>
      <c r="E223" s="33" t="s">
        <v>175</v>
      </c>
      <c r="F223" s="29">
        <v>3</v>
      </c>
      <c r="G223" s="31"/>
    </row>
    <row r="224" ht="37" customHeight="1" spans="1:7">
      <c r="A224" s="29">
        <v>222</v>
      </c>
      <c r="B224" s="29" t="s">
        <v>14</v>
      </c>
      <c r="C224" s="30" t="s">
        <v>1120</v>
      </c>
      <c r="D224" s="30" t="s">
        <v>1109</v>
      </c>
      <c r="E224" s="33" t="s">
        <v>41</v>
      </c>
      <c r="F224" s="29">
        <v>4</v>
      </c>
      <c r="G224" s="31"/>
    </row>
    <row r="225" ht="37" customHeight="1" spans="1:7">
      <c r="A225" s="29">
        <v>223</v>
      </c>
      <c r="B225" s="29"/>
      <c r="C225" s="30" t="s">
        <v>176</v>
      </c>
      <c r="D225" s="30" t="s">
        <v>892</v>
      </c>
      <c r="E225" s="33" t="s">
        <v>41</v>
      </c>
      <c r="F225" s="29">
        <v>16</v>
      </c>
      <c r="G225" s="31"/>
    </row>
    <row r="226" ht="37" customHeight="1" spans="1:7">
      <c r="A226" s="29">
        <v>224</v>
      </c>
      <c r="B226" s="29"/>
      <c r="C226" s="30" t="s">
        <v>339</v>
      </c>
      <c r="D226" s="30" t="s">
        <v>862</v>
      </c>
      <c r="E226" s="33" t="s">
        <v>41</v>
      </c>
      <c r="F226" s="29">
        <v>16</v>
      </c>
      <c r="G226" s="31"/>
    </row>
    <row r="227" ht="37" customHeight="1" spans="1:7">
      <c r="A227" s="29">
        <v>225</v>
      </c>
      <c r="B227" s="29"/>
      <c r="C227" s="30" t="s">
        <v>50</v>
      </c>
      <c r="D227" s="30" t="s">
        <v>864</v>
      </c>
      <c r="E227" s="33" t="s">
        <v>41</v>
      </c>
      <c r="F227" s="29">
        <v>4</v>
      </c>
      <c r="G227" s="31"/>
    </row>
    <row r="228" ht="37" customHeight="1" spans="1:7">
      <c r="A228" s="29">
        <v>226</v>
      </c>
      <c r="B228" s="29"/>
      <c r="C228" s="30" t="s">
        <v>50</v>
      </c>
      <c r="D228" s="30" t="s">
        <v>865</v>
      </c>
      <c r="E228" s="33" t="s">
        <v>41</v>
      </c>
      <c r="F228" s="29">
        <v>2</v>
      </c>
      <c r="G228" s="31"/>
    </row>
    <row r="229" ht="37" customHeight="1" spans="1:7">
      <c r="A229" s="29">
        <v>227</v>
      </c>
      <c r="B229" s="29"/>
      <c r="C229" s="30" t="s">
        <v>352</v>
      </c>
      <c r="D229" s="30" t="s">
        <v>929</v>
      </c>
      <c r="E229" s="33" t="s">
        <v>41</v>
      </c>
      <c r="F229" s="29">
        <v>2</v>
      </c>
      <c r="G229" s="31"/>
    </row>
    <row r="230" ht="37" customHeight="1" spans="1:7">
      <c r="A230" s="29">
        <v>228</v>
      </c>
      <c r="B230" s="29"/>
      <c r="C230" s="30" t="s">
        <v>322</v>
      </c>
      <c r="D230" s="30" t="s">
        <v>922</v>
      </c>
      <c r="E230" s="33" t="s">
        <v>41</v>
      </c>
      <c r="F230" s="29">
        <v>2</v>
      </c>
      <c r="G230" s="31"/>
    </row>
    <row r="231" ht="37" customHeight="1" spans="1:7">
      <c r="A231" s="29">
        <v>229</v>
      </c>
      <c r="B231" s="29"/>
      <c r="C231" s="30" t="s">
        <v>467</v>
      </c>
      <c r="D231" s="30" t="s">
        <v>960</v>
      </c>
      <c r="E231" s="33" t="s">
        <v>41</v>
      </c>
      <c r="F231" s="29">
        <v>4</v>
      </c>
      <c r="G231" s="31"/>
    </row>
    <row r="232" ht="37" customHeight="1" spans="1:7">
      <c r="A232" s="29">
        <v>230</v>
      </c>
      <c r="B232" s="29"/>
      <c r="C232" s="30" t="s">
        <v>229</v>
      </c>
      <c r="D232" s="30" t="s">
        <v>898</v>
      </c>
      <c r="E232" s="33" t="s">
        <v>41</v>
      </c>
      <c r="F232" s="29">
        <v>6</v>
      </c>
      <c r="G232" s="31"/>
    </row>
    <row r="233" ht="37" customHeight="1" spans="1:7">
      <c r="A233" s="29">
        <v>231</v>
      </c>
      <c r="B233" s="29"/>
      <c r="C233" s="30" t="s">
        <v>471</v>
      </c>
      <c r="D233" s="30" t="s">
        <v>473</v>
      </c>
      <c r="E233" s="33" t="s">
        <v>41</v>
      </c>
      <c r="F233" s="29">
        <v>4</v>
      </c>
      <c r="G233" s="31"/>
    </row>
    <row r="234" ht="37" customHeight="1" spans="1:7">
      <c r="A234" s="29">
        <v>232</v>
      </c>
      <c r="B234" s="29"/>
      <c r="C234" s="30" t="s">
        <v>212</v>
      </c>
      <c r="D234" s="30" t="s">
        <v>907</v>
      </c>
      <c r="E234" s="33" t="s">
        <v>215</v>
      </c>
      <c r="F234" s="29">
        <v>4</v>
      </c>
      <c r="G234" s="31"/>
    </row>
    <row r="235" ht="37" customHeight="1" spans="1:7">
      <c r="A235" s="29">
        <v>233</v>
      </c>
      <c r="B235" s="29"/>
      <c r="C235" s="30" t="s">
        <v>364</v>
      </c>
      <c r="D235" s="30" t="s">
        <v>885</v>
      </c>
      <c r="E235" s="33" t="s">
        <v>41</v>
      </c>
      <c r="F235" s="29">
        <v>2</v>
      </c>
      <c r="G235" s="31"/>
    </row>
    <row r="236" ht="37" customHeight="1" spans="1:7">
      <c r="A236" s="29">
        <v>234</v>
      </c>
      <c r="B236" s="29"/>
      <c r="C236" s="30" t="s">
        <v>364</v>
      </c>
      <c r="D236" s="30" t="s">
        <v>886</v>
      </c>
      <c r="E236" s="33" t="s">
        <v>41</v>
      </c>
      <c r="F236" s="29">
        <v>2</v>
      </c>
      <c r="G236" s="31"/>
    </row>
    <row r="237" ht="37" customHeight="1" spans="1:7">
      <c r="A237" s="29">
        <v>235</v>
      </c>
      <c r="B237" s="29"/>
      <c r="C237" s="30" t="s">
        <v>385</v>
      </c>
      <c r="D237" s="30" t="s">
        <v>905</v>
      </c>
      <c r="E237" s="33" t="s">
        <v>41</v>
      </c>
      <c r="F237" s="29">
        <v>2</v>
      </c>
      <c r="G237" s="31"/>
    </row>
    <row r="238" ht="37" customHeight="1" spans="1:7">
      <c r="A238" s="29">
        <v>236</v>
      </c>
      <c r="B238" s="29"/>
      <c r="C238" s="30" t="s">
        <v>239</v>
      </c>
      <c r="D238" s="30" t="s">
        <v>475</v>
      </c>
      <c r="E238" s="33" t="s">
        <v>41</v>
      </c>
      <c r="F238" s="29">
        <v>2</v>
      </c>
      <c r="G238" s="31"/>
    </row>
    <row r="239" ht="37" customHeight="1" spans="1:7">
      <c r="A239" s="29">
        <v>237</v>
      </c>
      <c r="B239" s="29"/>
      <c r="C239" s="30" t="s">
        <v>239</v>
      </c>
      <c r="D239" s="30" t="s">
        <v>363</v>
      </c>
      <c r="E239" s="33" t="s">
        <v>41</v>
      </c>
      <c r="F239" s="29">
        <v>2</v>
      </c>
      <c r="G239" s="31"/>
    </row>
    <row r="240" ht="37" customHeight="1" spans="1:7">
      <c r="A240" s="29">
        <v>238</v>
      </c>
      <c r="B240" s="29"/>
      <c r="C240" s="30" t="s">
        <v>283</v>
      </c>
      <c r="D240" s="30" t="s">
        <v>890</v>
      </c>
      <c r="E240" s="33" t="s">
        <v>175</v>
      </c>
      <c r="F240" s="29">
        <v>2</v>
      </c>
      <c r="G240" s="31"/>
    </row>
    <row r="241" ht="37" customHeight="1" spans="1:7">
      <c r="A241" s="29">
        <v>239</v>
      </c>
      <c r="B241" s="29" t="s">
        <v>15</v>
      </c>
      <c r="C241" s="30" t="s">
        <v>322</v>
      </c>
      <c r="D241" s="30" t="s">
        <v>922</v>
      </c>
      <c r="E241" s="33" t="s">
        <v>41</v>
      </c>
      <c r="F241" s="29">
        <v>6</v>
      </c>
      <c r="G241" s="31"/>
    </row>
    <row r="242" ht="37" customHeight="1" spans="1:7">
      <c r="A242" s="29">
        <v>240</v>
      </c>
      <c r="B242" s="29"/>
      <c r="C242" s="30" t="s">
        <v>1108</v>
      </c>
      <c r="D242" s="30" t="s">
        <v>1109</v>
      </c>
      <c r="E242" s="33" t="s">
        <v>41</v>
      </c>
      <c r="F242" s="29">
        <v>6</v>
      </c>
      <c r="G242" s="31"/>
    </row>
    <row r="243" ht="37" customHeight="1" spans="1:7">
      <c r="A243" s="29">
        <v>241</v>
      </c>
      <c r="B243" s="29"/>
      <c r="C243" s="30" t="s">
        <v>176</v>
      </c>
      <c r="D243" s="30" t="s">
        <v>892</v>
      </c>
      <c r="E243" s="33" t="s">
        <v>41</v>
      </c>
      <c r="F243" s="29">
        <v>30</v>
      </c>
      <c r="G243" s="31"/>
    </row>
    <row r="244" ht="37" customHeight="1" spans="1:7">
      <c r="A244" s="29">
        <v>242</v>
      </c>
      <c r="B244" s="29"/>
      <c r="C244" s="30" t="s">
        <v>339</v>
      </c>
      <c r="D244" s="30" t="s">
        <v>862</v>
      </c>
      <c r="E244" s="33" t="s">
        <v>41</v>
      </c>
      <c r="F244" s="29">
        <v>12</v>
      </c>
      <c r="G244" s="31"/>
    </row>
    <row r="245" ht="37" customHeight="1" spans="1:7">
      <c r="A245" s="29">
        <v>243</v>
      </c>
      <c r="B245" s="29"/>
      <c r="C245" s="30" t="s">
        <v>50</v>
      </c>
      <c r="D245" s="30" t="s">
        <v>914</v>
      </c>
      <c r="E245" s="33" t="s">
        <v>41</v>
      </c>
      <c r="F245" s="29">
        <v>6</v>
      </c>
      <c r="G245" s="31"/>
    </row>
    <row r="246" ht="37" customHeight="1" spans="1:7">
      <c r="A246" s="29">
        <v>244</v>
      </c>
      <c r="B246" s="29"/>
      <c r="C246" s="30" t="s">
        <v>50</v>
      </c>
      <c r="D246" s="30" t="s">
        <v>865</v>
      </c>
      <c r="E246" s="33" t="s">
        <v>41</v>
      </c>
      <c r="F246" s="29">
        <v>3</v>
      </c>
      <c r="G246" s="31"/>
    </row>
    <row r="247" ht="37" customHeight="1" spans="1:7">
      <c r="A247" s="29">
        <v>245</v>
      </c>
      <c r="B247" s="29"/>
      <c r="C247" s="30" t="s">
        <v>50</v>
      </c>
      <c r="D247" s="30" t="s">
        <v>927</v>
      </c>
      <c r="E247" s="33" t="s">
        <v>41</v>
      </c>
      <c r="F247" s="29">
        <v>3</v>
      </c>
      <c r="G247" s="31"/>
    </row>
    <row r="248" ht="37" customHeight="1" spans="1:7">
      <c r="A248" s="29">
        <v>246</v>
      </c>
      <c r="B248" s="29"/>
      <c r="C248" s="30" t="s">
        <v>348</v>
      </c>
      <c r="D248" s="30" t="s">
        <v>928</v>
      </c>
      <c r="E248" s="33" t="s">
        <v>41</v>
      </c>
      <c r="F248" s="29">
        <v>6</v>
      </c>
      <c r="G248" s="31"/>
    </row>
    <row r="249" ht="37" customHeight="1" spans="1:7">
      <c r="A249" s="29">
        <v>247</v>
      </c>
      <c r="B249" s="29"/>
      <c r="C249" s="30" t="s">
        <v>352</v>
      </c>
      <c r="D249" s="30" t="s">
        <v>929</v>
      </c>
      <c r="E249" s="33" t="s">
        <v>41</v>
      </c>
      <c r="F249" s="29">
        <v>3</v>
      </c>
      <c r="G249" s="31"/>
    </row>
    <row r="250" ht="37" customHeight="1" spans="1:7">
      <c r="A250" s="29">
        <v>248</v>
      </c>
      <c r="B250" s="29"/>
      <c r="C250" s="30" t="s">
        <v>352</v>
      </c>
      <c r="D250" s="30" t="s">
        <v>930</v>
      </c>
      <c r="E250" s="33" t="s">
        <v>41</v>
      </c>
      <c r="F250" s="29">
        <v>3</v>
      </c>
      <c r="G250" s="31"/>
    </row>
    <row r="251" ht="37" customHeight="1" spans="1:7">
      <c r="A251" s="29">
        <v>249</v>
      </c>
      <c r="B251" s="29"/>
      <c r="C251" s="30" t="s">
        <v>229</v>
      </c>
      <c r="D251" s="30" t="s">
        <v>963</v>
      </c>
      <c r="E251" s="33" t="s">
        <v>41</v>
      </c>
      <c r="F251" s="29">
        <v>9</v>
      </c>
      <c r="G251" s="31"/>
    </row>
    <row r="252" ht="37" customHeight="1" spans="1:7">
      <c r="A252" s="29">
        <v>250</v>
      </c>
      <c r="B252" s="29"/>
      <c r="C252" s="30" t="s">
        <v>229</v>
      </c>
      <c r="D252" s="30" t="s">
        <v>964</v>
      </c>
      <c r="E252" s="33" t="s">
        <v>41</v>
      </c>
      <c r="F252" s="29">
        <v>3</v>
      </c>
      <c r="G252" s="31"/>
    </row>
    <row r="253" ht="37" customHeight="1" spans="1:7">
      <c r="A253" s="29">
        <v>251</v>
      </c>
      <c r="B253" s="29"/>
      <c r="C253" s="30" t="s">
        <v>239</v>
      </c>
      <c r="D253" s="30" t="s">
        <v>362</v>
      </c>
      <c r="E253" s="33" t="s">
        <v>41</v>
      </c>
      <c r="F253" s="29">
        <v>3</v>
      </c>
      <c r="G253" s="31"/>
    </row>
    <row r="254" ht="37" customHeight="1" spans="1:7">
      <c r="A254" s="29">
        <v>252</v>
      </c>
      <c r="B254" s="29"/>
      <c r="C254" s="30" t="s">
        <v>239</v>
      </c>
      <c r="D254" s="30" t="s">
        <v>363</v>
      </c>
      <c r="E254" s="33" t="s">
        <v>41</v>
      </c>
      <c r="F254" s="29">
        <v>3</v>
      </c>
      <c r="G254" s="31"/>
    </row>
    <row r="255" ht="37" customHeight="1" spans="1:7">
      <c r="A255" s="29">
        <v>253</v>
      </c>
      <c r="B255" s="29"/>
      <c r="C255" s="30" t="s">
        <v>364</v>
      </c>
      <c r="D255" s="30" t="s">
        <v>862</v>
      </c>
      <c r="E255" s="33" t="s">
        <v>41</v>
      </c>
      <c r="F255" s="29">
        <v>3</v>
      </c>
      <c r="G255" s="31"/>
    </row>
    <row r="256" ht="37" customHeight="1" spans="1:7">
      <c r="A256" s="29">
        <v>254</v>
      </c>
      <c r="B256" s="29"/>
      <c r="C256" s="30" t="s">
        <v>364</v>
      </c>
      <c r="D256" s="30" t="s">
        <v>885</v>
      </c>
      <c r="E256" s="33" t="s">
        <v>41</v>
      </c>
      <c r="F256" s="29">
        <v>3</v>
      </c>
      <c r="G256" s="31"/>
    </row>
    <row r="257" ht="37" customHeight="1" spans="1:7">
      <c r="A257" s="29">
        <v>255</v>
      </c>
      <c r="B257" s="29"/>
      <c r="C257" s="30" t="s">
        <v>212</v>
      </c>
      <c r="D257" s="30" t="s">
        <v>907</v>
      </c>
      <c r="E257" s="33" t="s">
        <v>215</v>
      </c>
      <c r="F257" s="29">
        <v>6</v>
      </c>
      <c r="G257" s="31"/>
    </row>
    <row r="258" ht="37" customHeight="1" spans="1:7">
      <c r="A258" s="29">
        <v>256</v>
      </c>
      <c r="B258" s="29"/>
      <c r="C258" s="30" t="s">
        <v>385</v>
      </c>
      <c r="D258" s="30" t="s">
        <v>965</v>
      </c>
      <c r="E258" s="33" t="s">
        <v>392</v>
      </c>
      <c r="F258" s="29">
        <v>3</v>
      </c>
      <c r="G258" s="31"/>
    </row>
    <row r="259" ht="37" customHeight="1" spans="1:7">
      <c r="A259" s="29">
        <v>257</v>
      </c>
      <c r="B259" s="29"/>
      <c r="C259" s="30" t="s">
        <v>235</v>
      </c>
      <c r="D259" s="30" t="s">
        <v>942</v>
      </c>
      <c r="E259" s="33" t="s">
        <v>41</v>
      </c>
      <c r="F259" s="29">
        <v>6</v>
      </c>
      <c r="G259" s="31"/>
    </row>
    <row r="260" ht="37" customHeight="1" spans="1:7">
      <c r="A260" s="29">
        <v>258</v>
      </c>
      <c r="B260" s="29"/>
      <c r="C260" s="30" t="s">
        <v>235</v>
      </c>
      <c r="D260" s="30" t="s">
        <v>966</v>
      </c>
      <c r="E260" s="33" t="s">
        <v>41</v>
      </c>
      <c r="F260" s="29">
        <v>3</v>
      </c>
      <c r="G260" s="31"/>
    </row>
    <row r="261" ht="37" customHeight="1" spans="1:7">
      <c r="A261" s="29">
        <v>259</v>
      </c>
      <c r="B261" s="29"/>
      <c r="C261" s="30" t="s">
        <v>483</v>
      </c>
      <c r="D261" s="30" t="s">
        <v>173</v>
      </c>
      <c r="E261" s="33" t="s">
        <v>175</v>
      </c>
      <c r="F261" s="29">
        <v>3</v>
      </c>
      <c r="G261" s="31"/>
    </row>
    <row r="262" ht="37" customHeight="1" spans="1:7">
      <c r="A262" s="29">
        <v>260</v>
      </c>
      <c r="B262" s="29" t="s">
        <v>17</v>
      </c>
      <c r="C262" s="30" t="s">
        <v>1120</v>
      </c>
      <c r="D262" s="30" t="s">
        <v>1109</v>
      </c>
      <c r="E262" s="33" t="s">
        <v>41</v>
      </c>
      <c r="F262" s="29">
        <v>12</v>
      </c>
      <c r="G262" s="31"/>
    </row>
    <row r="263" ht="37" customHeight="1" spans="1:7">
      <c r="A263" s="29">
        <v>261</v>
      </c>
      <c r="B263" s="29"/>
      <c r="C263" s="30" t="s">
        <v>484</v>
      </c>
      <c r="D263" s="30" t="s">
        <v>892</v>
      </c>
      <c r="E263" s="33" t="s">
        <v>41</v>
      </c>
      <c r="F263" s="29">
        <v>12</v>
      </c>
      <c r="G263" s="31"/>
    </row>
    <row r="264" ht="37" customHeight="1" spans="1:7">
      <c r="A264" s="29">
        <v>262</v>
      </c>
      <c r="B264" s="29"/>
      <c r="C264" s="30" t="s">
        <v>400</v>
      </c>
      <c r="D264" s="30" t="s">
        <v>862</v>
      </c>
      <c r="E264" s="33" t="s">
        <v>41</v>
      </c>
      <c r="F264" s="29">
        <v>6</v>
      </c>
      <c r="G264" s="31"/>
    </row>
    <row r="265" ht="37" customHeight="1" spans="1:7">
      <c r="A265" s="29">
        <v>263</v>
      </c>
      <c r="B265" s="29"/>
      <c r="C265" s="30" t="s">
        <v>50</v>
      </c>
      <c r="D265" s="30" t="s">
        <v>864</v>
      </c>
      <c r="E265" s="33" t="s">
        <v>41</v>
      </c>
      <c r="F265" s="29">
        <v>6</v>
      </c>
      <c r="G265" s="31"/>
    </row>
    <row r="266" ht="37" customHeight="1" spans="1:7">
      <c r="A266" s="29">
        <v>264</v>
      </c>
      <c r="B266" s="29"/>
      <c r="C266" s="30" t="s">
        <v>232</v>
      </c>
      <c r="D266" s="30" t="s">
        <v>224</v>
      </c>
      <c r="E266" s="33" t="s">
        <v>41</v>
      </c>
      <c r="F266" s="29">
        <v>3</v>
      </c>
      <c r="G266" s="31"/>
    </row>
    <row r="267" ht="37" customHeight="1" spans="1:7">
      <c r="A267" s="29">
        <v>265</v>
      </c>
      <c r="B267" s="29"/>
      <c r="C267" s="30" t="s">
        <v>231</v>
      </c>
      <c r="D267" s="30" t="s">
        <v>885</v>
      </c>
      <c r="E267" s="33" t="s">
        <v>41</v>
      </c>
      <c r="F267" s="29">
        <v>3</v>
      </c>
      <c r="G267" s="31"/>
    </row>
    <row r="268" ht="37" customHeight="1" spans="1:7">
      <c r="A268" s="29">
        <v>266</v>
      </c>
      <c r="B268" s="29"/>
      <c r="C268" s="30" t="s">
        <v>486</v>
      </c>
      <c r="D268" s="30" t="s">
        <v>488</v>
      </c>
      <c r="E268" s="33" t="s">
        <v>41</v>
      </c>
      <c r="F268" s="29">
        <v>3</v>
      </c>
      <c r="G268" s="31"/>
    </row>
    <row r="269" ht="37" customHeight="1" spans="1:7">
      <c r="A269" s="29">
        <v>267</v>
      </c>
      <c r="B269" s="29"/>
      <c r="C269" s="30" t="s">
        <v>490</v>
      </c>
      <c r="D269" s="30" t="s">
        <v>492</v>
      </c>
      <c r="E269" s="33" t="s">
        <v>41</v>
      </c>
      <c r="F269" s="29">
        <v>3</v>
      </c>
      <c r="G269" s="31"/>
    </row>
    <row r="270" ht="37" customHeight="1" spans="1:7">
      <c r="A270" s="29">
        <v>268</v>
      </c>
      <c r="B270" s="29"/>
      <c r="C270" s="30" t="s">
        <v>494</v>
      </c>
      <c r="D270" s="30" t="s">
        <v>495</v>
      </c>
      <c r="E270" s="33" t="s">
        <v>41</v>
      </c>
      <c r="F270" s="29">
        <v>6</v>
      </c>
      <c r="G270" s="31"/>
    </row>
    <row r="271" ht="37" customHeight="1" spans="1:7">
      <c r="A271" s="29">
        <v>269</v>
      </c>
      <c r="B271" s="29"/>
      <c r="C271" s="30" t="s">
        <v>496</v>
      </c>
      <c r="D271" s="30" t="s">
        <v>967</v>
      </c>
      <c r="E271" s="33" t="s">
        <v>41</v>
      </c>
      <c r="F271" s="29">
        <v>3</v>
      </c>
      <c r="G271" s="31"/>
    </row>
    <row r="272" ht="37" customHeight="1" spans="1:7">
      <c r="A272" s="29">
        <v>270</v>
      </c>
      <c r="B272" s="29"/>
      <c r="C272" s="30" t="s">
        <v>500</v>
      </c>
      <c r="D272" s="30" t="s">
        <v>1121</v>
      </c>
      <c r="E272" s="33" t="s">
        <v>41</v>
      </c>
      <c r="F272" s="29">
        <v>3</v>
      </c>
      <c r="G272" s="31"/>
    </row>
    <row r="273" ht="37" customHeight="1" spans="1:7">
      <c r="A273" s="29">
        <v>271</v>
      </c>
      <c r="B273" s="29"/>
      <c r="C273" s="30" t="s">
        <v>122</v>
      </c>
      <c r="D273" s="30" t="s">
        <v>969</v>
      </c>
      <c r="E273" s="33" t="s">
        <v>41</v>
      </c>
      <c r="F273" s="29">
        <v>3</v>
      </c>
      <c r="G273" s="31"/>
    </row>
    <row r="274" ht="37" customHeight="1" spans="1:7">
      <c r="A274" s="29">
        <v>272</v>
      </c>
      <c r="B274" s="29"/>
      <c r="C274" s="30" t="s">
        <v>239</v>
      </c>
      <c r="D274" s="30" t="s">
        <v>242</v>
      </c>
      <c r="E274" s="33" t="s">
        <v>41</v>
      </c>
      <c r="F274" s="29">
        <v>3</v>
      </c>
      <c r="G274" s="31"/>
    </row>
    <row r="275" ht="37" customHeight="1" spans="1:7">
      <c r="A275" s="29">
        <v>273</v>
      </c>
      <c r="B275" s="29"/>
      <c r="C275" s="30" t="s">
        <v>250</v>
      </c>
      <c r="D275" s="30" t="s">
        <v>1110</v>
      </c>
      <c r="E275" s="33" t="s">
        <v>215</v>
      </c>
      <c r="F275" s="29">
        <v>6</v>
      </c>
      <c r="G275" s="31"/>
    </row>
    <row r="276" ht="37" customHeight="1" spans="1:7">
      <c r="A276" s="29">
        <v>274</v>
      </c>
      <c r="B276" s="29"/>
      <c r="C276" s="30" t="s">
        <v>212</v>
      </c>
      <c r="D276" s="30" t="s">
        <v>507</v>
      </c>
      <c r="E276" s="33" t="s">
        <v>215</v>
      </c>
      <c r="F276" s="29">
        <v>6</v>
      </c>
      <c r="G276" s="31"/>
    </row>
    <row r="277" ht="37" customHeight="1" spans="1:7">
      <c r="A277" s="29">
        <v>275</v>
      </c>
      <c r="B277" s="29"/>
      <c r="C277" s="30" t="s">
        <v>399</v>
      </c>
      <c r="D277" s="30" t="s">
        <v>970</v>
      </c>
      <c r="E277" s="33" t="s">
        <v>175</v>
      </c>
      <c r="F277" s="29">
        <v>3</v>
      </c>
      <c r="G277" s="31"/>
    </row>
    <row r="278" s="23" customFormat="1" ht="37" customHeight="1" spans="1:7">
      <c r="A278" s="29">
        <v>276</v>
      </c>
      <c r="B278" s="29" t="s">
        <v>18</v>
      </c>
      <c r="C278" s="30" t="s">
        <v>509</v>
      </c>
      <c r="D278" s="30" t="s">
        <v>510</v>
      </c>
      <c r="E278" s="29"/>
      <c r="F278" s="29">
        <v>20</v>
      </c>
      <c r="G278" s="31"/>
    </row>
    <row r="279" s="23" customFormat="1" ht="37" customHeight="1" spans="1:7">
      <c r="A279" s="29">
        <v>277</v>
      </c>
      <c r="B279" s="29"/>
      <c r="C279" s="30" t="s">
        <v>511</v>
      </c>
      <c r="D279" s="30" t="s">
        <v>971</v>
      </c>
      <c r="E279" s="33" t="s">
        <v>515</v>
      </c>
      <c r="F279" s="29">
        <v>10</v>
      </c>
      <c r="G279" s="31"/>
    </row>
    <row r="280" s="23" customFormat="1" ht="37" customHeight="1" spans="1:7">
      <c r="A280" s="29">
        <v>278</v>
      </c>
      <c r="B280" s="29"/>
      <c r="C280" s="30" t="s">
        <v>516</v>
      </c>
      <c r="D280" s="30" t="s">
        <v>972</v>
      </c>
      <c r="E280" s="33" t="s">
        <v>515</v>
      </c>
      <c r="F280" s="29">
        <v>5</v>
      </c>
      <c r="G280" s="31"/>
    </row>
    <row r="281" s="23" customFormat="1" ht="37" customHeight="1" spans="1:7">
      <c r="A281" s="29">
        <v>279</v>
      </c>
      <c r="B281" s="29"/>
      <c r="C281" s="30" t="s">
        <v>520</v>
      </c>
      <c r="D281" s="30" t="s">
        <v>522</v>
      </c>
      <c r="E281" s="33" t="s">
        <v>515</v>
      </c>
      <c r="F281" s="29">
        <v>5</v>
      </c>
      <c r="G281" s="31"/>
    </row>
    <row r="282" s="23" customFormat="1" ht="37" customHeight="1" spans="1:7">
      <c r="A282" s="29">
        <v>280</v>
      </c>
      <c r="B282" s="29"/>
      <c r="C282" s="30" t="s">
        <v>524</v>
      </c>
      <c r="D282" s="30" t="s">
        <v>973</v>
      </c>
      <c r="E282" s="33" t="s">
        <v>515</v>
      </c>
      <c r="F282" s="29">
        <v>5</v>
      </c>
      <c r="G282" s="31"/>
    </row>
    <row r="283" s="23" customFormat="1" ht="37" customHeight="1" spans="1:7">
      <c r="A283" s="29">
        <v>281</v>
      </c>
      <c r="B283" s="29" t="s">
        <v>20</v>
      </c>
      <c r="C283" s="30" t="s">
        <v>509</v>
      </c>
      <c r="D283" s="30" t="s">
        <v>510</v>
      </c>
      <c r="E283" s="29"/>
      <c r="F283" s="29">
        <v>20</v>
      </c>
      <c r="G283" s="31"/>
    </row>
    <row r="284" ht="37" customHeight="1" spans="1:7">
      <c r="A284" s="29">
        <v>282</v>
      </c>
      <c r="B284" s="29"/>
      <c r="C284" s="30" t="s">
        <v>511</v>
      </c>
      <c r="D284" s="30" t="s">
        <v>974</v>
      </c>
      <c r="E284" s="33" t="s">
        <v>515</v>
      </c>
      <c r="F284" s="29">
        <v>15</v>
      </c>
      <c r="G284" s="31"/>
    </row>
    <row r="285" ht="37" customHeight="1" spans="1:7">
      <c r="A285" s="29">
        <v>283</v>
      </c>
      <c r="B285" s="29"/>
      <c r="C285" s="30" t="s">
        <v>524</v>
      </c>
      <c r="D285" s="30" t="s">
        <v>973</v>
      </c>
      <c r="E285" s="33" t="s">
        <v>515</v>
      </c>
      <c r="F285" s="29">
        <v>5</v>
      </c>
      <c r="G285" s="31"/>
    </row>
    <row r="286" ht="37" customHeight="1" spans="1:7">
      <c r="A286" s="29">
        <v>284</v>
      </c>
      <c r="B286" s="29" t="s">
        <v>556</v>
      </c>
      <c r="C286" s="30" t="s">
        <v>1120</v>
      </c>
      <c r="D286" s="30" t="s">
        <v>1109</v>
      </c>
      <c r="E286" s="33" t="s">
        <v>41</v>
      </c>
      <c r="F286" s="29">
        <v>20</v>
      </c>
      <c r="G286" s="31"/>
    </row>
    <row r="287" ht="37" customHeight="1" spans="1:7">
      <c r="A287" s="29">
        <v>285</v>
      </c>
      <c r="B287" s="29"/>
      <c r="C287" s="30" t="s">
        <v>557</v>
      </c>
      <c r="D287" s="30" t="s">
        <v>559</v>
      </c>
      <c r="E287" s="33" t="s">
        <v>515</v>
      </c>
      <c r="F287" s="29">
        <v>10</v>
      </c>
      <c r="G287" s="31"/>
    </row>
    <row r="288" ht="37" customHeight="1" spans="1:7">
      <c r="A288" s="29">
        <v>286</v>
      </c>
      <c r="B288" s="29"/>
      <c r="C288" s="30" t="s">
        <v>486</v>
      </c>
      <c r="D288" s="30" t="s">
        <v>488</v>
      </c>
      <c r="E288" s="33" t="s">
        <v>41</v>
      </c>
      <c r="F288" s="29">
        <v>5</v>
      </c>
      <c r="G288" s="31"/>
    </row>
    <row r="289" ht="37" customHeight="1" spans="1:7">
      <c r="A289" s="29">
        <v>287</v>
      </c>
      <c r="B289" s="29"/>
      <c r="C289" s="30" t="s">
        <v>397</v>
      </c>
      <c r="D289" s="30" t="s">
        <v>978</v>
      </c>
      <c r="E289" s="33" t="s">
        <v>41</v>
      </c>
      <c r="F289" s="29">
        <v>10</v>
      </c>
      <c r="G289" s="31"/>
    </row>
    <row r="290" ht="37" customHeight="1" spans="1:7">
      <c r="A290" s="29">
        <v>288</v>
      </c>
      <c r="B290" s="29"/>
      <c r="C290" s="30" t="s">
        <v>524</v>
      </c>
      <c r="D290" s="30" t="s">
        <v>973</v>
      </c>
      <c r="E290" s="33" t="s">
        <v>515</v>
      </c>
      <c r="F290" s="29">
        <v>5</v>
      </c>
      <c r="G290" s="31"/>
    </row>
    <row r="291" ht="37" customHeight="1" spans="1:7">
      <c r="A291" s="29">
        <v>289</v>
      </c>
      <c r="B291" s="30" t="s">
        <v>566</v>
      </c>
      <c r="C291" s="30" t="s">
        <v>563</v>
      </c>
      <c r="D291" s="30" t="s">
        <v>979</v>
      </c>
      <c r="E291" s="33" t="s">
        <v>131</v>
      </c>
      <c r="F291" s="29">
        <v>2</v>
      </c>
      <c r="G291" s="31"/>
    </row>
    <row r="292" ht="37" customHeight="1" spans="1:7">
      <c r="A292" s="29">
        <v>290</v>
      </c>
      <c r="B292" s="30"/>
      <c r="C292" s="30" t="s">
        <v>563</v>
      </c>
      <c r="D292" s="30" t="s">
        <v>980</v>
      </c>
      <c r="E292" s="33" t="s">
        <v>131</v>
      </c>
      <c r="F292" s="29">
        <v>2</v>
      </c>
      <c r="G292" s="31"/>
    </row>
    <row r="293" ht="37" customHeight="1" spans="1:7">
      <c r="A293" s="29">
        <v>291</v>
      </c>
      <c r="B293" s="30"/>
      <c r="C293" s="30" t="s">
        <v>563</v>
      </c>
      <c r="D293" s="30" t="s">
        <v>981</v>
      </c>
      <c r="E293" s="33" t="s">
        <v>131</v>
      </c>
      <c r="F293" s="29">
        <v>2</v>
      </c>
      <c r="G293" s="31"/>
    </row>
    <row r="294" ht="37" customHeight="1" spans="1:7">
      <c r="A294" s="29">
        <v>292</v>
      </c>
      <c r="B294" s="30"/>
      <c r="C294" s="30" t="s">
        <v>563</v>
      </c>
      <c r="D294" s="30" t="s">
        <v>982</v>
      </c>
      <c r="E294" s="33" t="s">
        <v>131</v>
      </c>
      <c r="F294" s="29">
        <v>2</v>
      </c>
      <c r="G294" s="31"/>
    </row>
    <row r="295" ht="37" customHeight="1" spans="1:7">
      <c r="A295" s="29">
        <v>293</v>
      </c>
      <c r="B295" s="30"/>
      <c r="C295" s="30" t="s">
        <v>563</v>
      </c>
      <c r="D295" s="30" t="s">
        <v>983</v>
      </c>
      <c r="E295" s="33" t="s">
        <v>131</v>
      </c>
      <c r="F295" s="29">
        <v>2</v>
      </c>
      <c r="G295" s="31"/>
    </row>
    <row r="296" ht="37" customHeight="1" spans="1:7">
      <c r="A296" s="29">
        <v>294</v>
      </c>
      <c r="B296" s="30"/>
      <c r="C296" s="30" t="s">
        <v>563</v>
      </c>
      <c r="D296" s="30" t="s">
        <v>984</v>
      </c>
      <c r="E296" s="33" t="s">
        <v>131</v>
      </c>
      <c r="F296" s="29">
        <v>2</v>
      </c>
      <c r="G296" s="31"/>
    </row>
    <row r="297" ht="37" customHeight="1" spans="1:7">
      <c r="A297" s="29">
        <v>295</v>
      </c>
      <c r="B297" s="30"/>
      <c r="C297" s="30" t="s">
        <v>563</v>
      </c>
      <c r="D297" s="30" t="s">
        <v>985</v>
      </c>
      <c r="E297" s="33" t="s">
        <v>131</v>
      </c>
      <c r="F297" s="29">
        <v>2</v>
      </c>
      <c r="G297" s="31"/>
    </row>
    <row r="298" ht="37" customHeight="1" spans="1:7">
      <c r="A298" s="29">
        <v>296</v>
      </c>
      <c r="B298" s="30"/>
      <c r="C298" s="30" t="s">
        <v>579</v>
      </c>
      <c r="D298" s="30" t="s">
        <v>581</v>
      </c>
      <c r="E298" s="33" t="s">
        <v>131</v>
      </c>
      <c r="F298" s="29">
        <v>2</v>
      </c>
      <c r="G298" s="31"/>
    </row>
    <row r="299" ht="37" customHeight="1" spans="1:7">
      <c r="A299" s="29">
        <v>297</v>
      </c>
      <c r="B299" s="30"/>
      <c r="C299" s="30" t="s">
        <v>579</v>
      </c>
      <c r="D299" s="30" t="s">
        <v>986</v>
      </c>
      <c r="E299" s="33" t="s">
        <v>131</v>
      </c>
      <c r="F299" s="29">
        <v>2</v>
      </c>
      <c r="G299" s="31"/>
    </row>
    <row r="300" ht="37" customHeight="1" spans="1:7">
      <c r="A300" s="29">
        <v>298</v>
      </c>
      <c r="B300" s="29" t="s">
        <v>588</v>
      </c>
      <c r="C300" s="30" t="s">
        <v>584</v>
      </c>
      <c r="D300" s="30" t="s">
        <v>987</v>
      </c>
      <c r="E300" s="33" t="s">
        <v>41</v>
      </c>
      <c r="F300" s="29">
        <v>8</v>
      </c>
      <c r="G300" s="31"/>
    </row>
    <row r="301" ht="37" customHeight="1" spans="1:7">
      <c r="A301" s="29">
        <v>299</v>
      </c>
      <c r="B301" s="29"/>
      <c r="C301" s="30" t="s">
        <v>589</v>
      </c>
      <c r="D301" s="30" t="s">
        <v>1122</v>
      </c>
      <c r="E301" s="33" t="s">
        <v>41</v>
      </c>
      <c r="F301" s="29">
        <v>2</v>
      </c>
      <c r="G301" s="31"/>
    </row>
    <row r="302" ht="37" customHeight="1" spans="1:7">
      <c r="A302" s="29">
        <v>300</v>
      </c>
      <c r="B302" s="29"/>
      <c r="C302" s="30" t="s">
        <v>589</v>
      </c>
      <c r="D302" s="30" t="s">
        <v>1123</v>
      </c>
      <c r="E302" s="33" t="s">
        <v>41</v>
      </c>
      <c r="F302" s="29">
        <v>2</v>
      </c>
      <c r="G302" s="31"/>
    </row>
    <row r="303" ht="37" customHeight="1" spans="1:7">
      <c r="A303" s="29">
        <v>301</v>
      </c>
      <c r="B303" s="29"/>
      <c r="C303" s="30" t="s">
        <v>596</v>
      </c>
      <c r="D303" s="30" t="s">
        <v>990</v>
      </c>
      <c r="E303" s="33" t="s">
        <v>41</v>
      </c>
      <c r="F303" s="29">
        <v>2</v>
      </c>
      <c r="G303" s="31"/>
    </row>
    <row r="304" ht="37" customHeight="1" spans="1:7">
      <c r="A304" s="29">
        <v>302</v>
      </c>
      <c r="B304" s="29"/>
      <c r="C304" s="30" t="s">
        <v>596</v>
      </c>
      <c r="D304" s="30" t="s">
        <v>991</v>
      </c>
      <c r="E304" s="33" t="s">
        <v>41</v>
      </c>
      <c r="F304" s="29">
        <v>2</v>
      </c>
      <c r="G304" s="31"/>
    </row>
    <row r="305" ht="37" customHeight="1" spans="1:7">
      <c r="A305" s="29">
        <v>303</v>
      </c>
      <c r="B305" s="29"/>
      <c r="C305" s="30" t="s">
        <v>601</v>
      </c>
      <c r="D305" s="30" t="s">
        <v>1124</v>
      </c>
      <c r="E305" s="33" t="s">
        <v>41</v>
      </c>
      <c r="F305" s="29">
        <v>2</v>
      </c>
      <c r="G305" s="31"/>
    </row>
    <row r="306" ht="37" customHeight="1" spans="1:7">
      <c r="A306" s="29">
        <v>304</v>
      </c>
      <c r="B306" s="29"/>
      <c r="C306" s="30" t="s">
        <v>601</v>
      </c>
      <c r="D306" s="30" t="s">
        <v>1125</v>
      </c>
      <c r="E306" s="33" t="s">
        <v>41</v>
      </c>
      <c r="F306" s="29">
        <v>2</v>
      </c>
      <c r="G306" s="31"/>
    </row>
    <row r="307" ht="37" customHeight="1" spans="1:7">
      <c r="A307" s="29">
        <v>305</v>
      </c>
      <c r="B307" s="29"/>
      <c r="C307" s="30" t="s">
        <v>606</v>
      </c>
      <c r="D307" s="30" t="s">
        <v>608</v>
      </c>
      <c r="E307" s="33" t="s">
        <v>515</v>
      </c>
      <c r="F307" s="29">
        <v>2</v>
      </c>
      <c r="G307" s="31"/>
    </row>
    <row r="308" ht="37" customHeight="1" spans="1:7">
      <c r="A308" s="29">
        <v>306</v>
      </c>
      <c r="B308" s="29" t="s">
        <v>612</v>
      </c>
      <c r="C308" s="30" t="s">
        <v>610</v>
      </c>
      <c r="D308" s="30" t="s">
        <v>611</v>
      </c>
      <c r="E308" s="33" t="s">
        <v>41</v>
      </c>
      <c r="F308" s="29">
        <v>10</v>
      </c>
      <c r="G308" s="31"/>
    </row>
    <row r="309" ht="37" customHeight="1" spans="1:7">
      <c r="A309" s="29">
        <v>307</v>
      </c>
      <c r="B309" s="29"/>
      <c r="C309" s="30" t="s">
        <v>613</v>
      </c>
      <c r="D309" s="30" t="s">
        <v>243</v>
      </c>
      <c r="E309" s="33" t="s">
        <v>41</v>
      </c>
      <c r="F309" s="29">
        <v>10</v>
      </c>
      <c r="G309" s="31"/>
    </row>
    <row r="310" s="20" customFormat="1" ht="37" customHeight="1" spans="1:7">
      <c r="A310" s="29">
        <v>308</v>
      </c>
      <c r="B310" s="27"/>
      <c r="C310" s="28" t="s">
        <v>364</v>
      </c>
      <c r="D310" s="28" t="s">
        <v>862</v>
      </c>
      <c r="E310" s="33" t="s">
        <v>41</v>
      </c>
      <c r="F310" s="29">
        <v>10</v>
      </c>
      <c r="G310" s="34"/>
    </row>
    <row r="311" ht="37" customHeight="1" spans="1:7">
      <c r="A311" s="29">
        <v>309</v>
      </c>
      <c r="B311" s="29"/>
      <c r="C311" s="30" t="s">
        <v>364</v>
      </c>
      <c r="D311" s="30" t="s">
        <v>885</v>
      </c>
      <c r="E311" s="33" t="s">
        <v>41</v>
      </c>
      <c r="F311" s="29">
        <v>10</v>
      </c>
      <c r="G311" s="31"/>
    </row>
    <row r="312" ht="37" customHeight="1" spans="1:7">
      <c r="A312" s="29">
        <v>310</v>
      </c>
      <c r="B312" s="29"/>
      <c r="C312" s="30" t="s">
        <v>364</v>
      </c>
      <c r="D312" s="30" t="s">
        <v>994</v>
      </c>
      <c r="E312" s="33" t="s">
        <v>41</v>
      </c>
      <c r="F312" s="29">
        <v>10</v>
      </c>
      <c r="G312" s="31"/>
    </row>
    <row r="313" ht="37" customHeight="1" spans="1:7">
      <c r="A313" s="29">
        <v>311</v>
      </c>
      <c r="B313" s="29"/>
      <c r="C313" s="30" t="s">
        <v>364</v>
      </c>
      <c r="D313" s="30" t="s">
        <v>934</v>
      </c>
      <c r="E313" s="33" t="s">
        <v>41</v>
      </c>
      <c r="F313" s="29">
        <v>10</v>
      </c>
      <c r="G313" s="31"/>
    </row>
    <row r="314" ht="37" customHeight="1" spans="1:7">
      <c r="A314" s="29">
        <v>312</v>
      </c>
      <c r="B314" s="29"/>
      <c r="C314" s="30" t="s">
        <v>616</v>
      </c>
      <c r="D314" s="30" t="s">
        <v>892</v>
      </c>
      <c r="E314" s="33" t="s">
        <v>41</v>
      </c>
      <c r="F314" s="29">
        <v>20</v>
      </c>
      <c r="G314" s="31"/>
    </row>
    <row r="315" ht="37" customHeight="1" spans="1:7">
      <c r="A315" s="29">
        <v>313</v>
      </c>
      <c r="B315" s="29"/>
      <c r="C315" s="30" t="s">
        <v>617</v>
      </c>
      <c r="D315" s="30" t="s">
        <v>924</v>
      </c>
      <c r="E315" s="33" t="s">
        <v>41</v>
      </c>
      <c r="F315" s="29">
        <v>10</v>
      </c>
      <c r="G315" s="31"/>
    </row>
    <row r="316" ht="37" customHeight="1" spans="1:7">
      <c r="A316" s="29">
        <v>314</v>
      </c>
      <c r="B316" s="29"/>
      <c r="C316" s="30" t="s">
        <v>229</v>
      </c>
      <c r="D316" s="30" t="s">
        <v>995</v>
      </c>
      <c r="E316" s="33" t="s">
        <v>41</v>
      </c>
      <c r="F316" s="29">
        <v>5</v>
      </c>
      <c r="G316" s="31"/>
    </row>
    <row r="317" ht="37" customHeight="1" spans="1:7">
      <c r="A317" s="29">
        <v>315</v>
      </c>
      <c r="B317" s="29"/>
      <c r="C317" s="30" t="s">
        <v>229</v>
      </c>
      <c r="D317" s="30" t="s">
        <v>963</v>
      </c>
      <c r="E317" s="33" t="s">
        <v>41</v>
      </c>
      <c r="F317" s="29">
        <v>15</v>
      </c>
      <c r="G317" s="31"/>
    </row>
    <row r="318" ht="37" customHeight="1" spans="1:7">
      <c r="A318" s="29">
        <v>316</v>
      </c>
      <c r="B318" s="29"/>
      <c r="C318" s="30" t="s">
        <v>229</v>
      </c>
      <c r="D318" s="30" t="s">
        <v>996</v>
      </c>
      <c r="E318" s="33" t="s">
        <v>41</v>
      </c>
      <c r="F318" s="29">
        <v>5</v>
      </c>
      <c r="G318" s="31"/>
    </row>
    <row r="319" ht="37" customHeight="1" spans="1:7">
      <c r="A319" s="29">
        <v>317</v>
      </c>
      <c r="B319" s="29"/>
      <c r="C319" s="30" t="s">
        <v>229</v>
      </c>
      <c r="D319" s="30" t="s">
        <v>964</v>
      </c>
      <c r="E319" s="33" t="s">
        <v>41</v>
      </c>
      <c r="F319" s="29">
        <v>5</v>
      </c>
      <c r="G319" s="31"/>
    </row>
    <row r="320" ht="37" customHeight="1" spans="1:7">
      <c r="A320" s="29">
        <v>318</v>
      </c>
      <c r="B320" s="29"/>
      <c r="C320" s="30" t="s">
        <v>621</v>
      </c>
      <c r="D320" s="30" t="s">
        <v>928</v>
      </c>
      <c r="E320" s="33" t="s">
        <v>41</v>
      </c>
      <c r="F320" s="29">
        <v>10</v>
      </c>
      <c r="G320" s="31"/>
    </row>
    <row r="321" ht="37" customHeight="1" spans="1:7">
      <c r="A321" s="29">
        <v>319</v>
      </c>
      <c r="B321" s="29"/>
      <c r="C321" s="30" t="s">
        <v>327</v>
      </c>
      <c r="D321" s="30" t="s">
        <v>923</v>
      </c>
      <c r="E321" s="33" t="s">
        <v>41</v>
      </c>
      <c r="F321" s="29">
        <v>8</v>
      </c>
      <c r="G321" s="31"/>
    </row>
    <row r="322" ht="37" customHeight="1" spans="1:7">
      <c r="A322" s="29">
        <v>320</v>
      </c>
      <c r="B322" s="29"/>
      <c r="C322" s="30" t="s">
        <v>400</v>
      </c>
      <c r="D322" s="30" t="s">
        <v>862</v>
      </c>
      <c r="E322" s="33" t="s">
        <v>41</v>
      </c>
      <c r="F322" s="29">
        <v>10</v>
      </c>
      <c r="G322" s="31"/>
    </row>
    <row r="323" ht="37" customHeight="1" spans="1:7">
      <c r="A323" s="29">
        <v>321</v>
      </c>
      <c r="B323" s="29"/>
      <c r="C323" s="30" t="s">
        <v>622</v>
      </c>
      <c r="D323" s="30" t="s">
        <v>936</v>
      </c>
      <c r="E323" s="33" t="s">
        <v>41</v>
      </c>
      <c r="F323" s="29">
        <v>3</v>
      </c>
      <c r="G323" s="31"/>
    </row>
    <row r="324" ht="37" customHeight="1" spans="1:7">
      <c r="A324" s="29">
        <v>322</v>
      </c>
      <c r="B324" s="29"/>
      <c r="C324" s="30" t="s">
        <v>624</v>
      </c>
      <c r="D324" s="30" t="s">
        <v>937</v>
      </c>
      <c r="E324" s="33" t="s">
        <v>41</v>
      </c>
      <c r="F324" s="29">
        <v>3</v>
      </c>
      <c r="G324" s="31"/>
    </row>
    <row r="325" ht="37" customHeight="1" spans="1:7">
      <c r="A325" s="29">
        <v>323</v>
      </c>
      <c r="B325" s="29"/>
      <c r="C325" s="30" t="s">
        <v>626</v>
      </c>
      <c r="D325" s="30" t="s">
        <v>1126</v>
      </c>
      <c r="E325" s="33" t="s">
        <v>41</v>
      </c>
      <c r="F325" s="29">
        <v>3</v>
      </c>
      <c r="G325" s="31"/>
    </row>
    <row r="326" ht="37" customHeight="1" spans="1:7">
      <c r="A326" s="29">
        <v>324</v>
      </c>
      <c r="B326" s="29"/>
      <c r="C326" s="30" t="s">
        <v>50</v>
      </c>
      <c r="D326" s="30" t="s">
        <v>997</v>
      </c>
      <c r="E326" s="33" t="s">
        <v>41</v>
      </c>
      <c r="F326" s="29">
        <v>10</v>
      </c>
      <c r="G326" s="31"/>
    </row>
    <row r="327" ht="37" customHeight="1" spans="1:7">
      <c r="A327" s="29">
        <v>325</v>
      </c>
      <c r="B327" s="29"/>
      <c r="C327" s="30" t="s">
        <v>50</v>
      </c>
      <c r="D327" s="30" t="s">
        <v>864</v>
      </c>
      <c r="E327" s="33" t="s">
        <v>41</v>
      </c>
      <c r="F327" s="29">
        <v>10</v>
      </c>
      <c r="G327" s="31"/>
    </row>
    <row r="328" ht="37" customHeight="1" spans="1:7">
      <c r="A328" s="29">
        <v>326</v>
      </c>
      <c r="B328" s="29"/>
      <c r="C328" s="30" t="s">
        <v>50</v>
      </c>
      <c r="D328" s="30" t="s">
        <v>865</v>
      </c>
      <c r="E328" s="33" t="s">
        <v>41</v>
      </c>
      <c r="F328" s="29">
        <v>10</v>
      </c>
      <c r="G328" s="31"/>
    </row>
    <row r="329" ht="37" customHeight="1" spans="1:7">
      <c r="A329" s="29">
        <v>327</v>
      </c>
      <c r="B329" s="29"/>
      <c r="C329" s="30" t="s">
        <v>50</v>
      </c>
      <c r="D329" s="30" t="s">
        <v>926</v>
      </c>
      <c r="E329" s="33" t="s">
        <v>41</v>
      </c>
      <c r="F329" s="29">
        <v>3</v>
      </c>
      <c r="G329" s="31"/>
    </row>
    <row r="330" ht="37" customHeight="1" spans="1:7">
      <c r="A330" s="29">
        <v>328</v>
      </c>
      <c r="B330" s="29"/>
      <c r="C330" s="30" t="s">
        <v>50</v>
      </c>
      <c r="D330" s="30" t="s">
        <v>865</v>
      </c>
      <c r="E330" s="33" t="s">
        <v>41</v>
      </c>
      <c r="F330" s="29">
        <v>3</v>
      </c>
      <c r="G330" s="31"/>
    </row>
    <row r="331" ht="37" customHeight="1" spans="1:7">
      <c r="A331" s="29">
        <v>329</v>
      </c>
      <c r="B331" s="29"/>
      <c r="C331" s="30" t="s">
        <v>212</v>
      </c>
      <c r="D331" s="30" t="s">
        <v>907</v>
      </c>
      <c r="E331" s="33" t="s">
        <v>215</v>
      </c>
      <c r="F331" s="29">
        <v>8</v>
      </c>
      <c r="G331" s="31"/>
    </row>
    <row r="332" ht="37" customHeight="1" spans="1:7">
      <c r="A332" s="29">
        <v>330</v>
      </c>
      <c r="B332" s="29"/>
      <c r="C332" s="30" t="s">
        <v>634</v>
      </c>
      <c r="D332" s="30" t="s">
        <v>1127</v>
      </c>
      <c r="E332" s="33" t="s">
        <v>41</v>
      </c>
      <c r="F332" s="29">
        <v>5</v>
      </c>
      <c r="G332" s="31"/>
    </row>
    <row r="333" ht="37" customHeight="1" spans="1:7">
      <c r="A333" s="29">
        <v>331</v>
      </c>
      <c r="B333" s="29"/>
      <c r="C333" s="30" t="s">
        <v>636</v>
      </c>
      <c r="D333" s="30" t="s">
        <v>998</v>
      </c>
      <c r="E333" s="33" t="s">
        <v>41</v>
      </c>
      <c r="F333" s="29">
        <v>3</v>
      </c>
      <c r="G333" s="31"/>
    </row>
    <row r="334" ht="37" customHeight="1" spans="1:7">
      <c r="A334" s="29">
        <v>332</v>
      </c>
      <c r="B334" s="29"/>
      <c r="C334" s="30" t="s">
        <v>352</v>
      </c>
      <c r="D334" s="30" t="s">
        <v>929</v>
      </c>
      <c r="E334" s="33" t="s">
        <v>41</v>
      </c>
      <c r="F334" s="29">
        <v>5</v>
      </c>
      <c r="G334" s="31"/>
    </row>
    <row r="335" ht="37" customHeight="1" spans="1:7">
      <c r="A335" s="29">
        <v>333</v>
      </c>
      <c r="B335" s="29"/>
      <c r="C335" s="30" t="s">
        <v>352</v>
      </c>
      <c r="D335" s="30" t="s">
        <v>930</v>
      </c>
      <c r="E335" s="33" t="s">
        <v>41</v>
      </c>
      <c r="F335" s="29">
        <v>5</v>
      </c>
      <c r="G335" s="31"/>
    </row>
    <row r="336" ht="37" customHeight="1" spans="1:7">
      <c r="A336" s="29">
        <v>334</v>
      </c>
      <c r="B336" s="29"/>
      <c r="C336" s="30" t="s">
        <v>640</v>
      </c>
      <c r="D336" s="30" t="s">
        <v>940</v>
      </c>
      <c r="E336" s="33" t="s">
        <v>41</v>
      </c>
      <c r="F336" s="29">
        <v>8</v>
      </c>
      <c r="G336" s="31"/>
    </row>
    <row r="337" ht="37" customHeight="1" spans="1:7">
      <c r="A337" s="29">
        <v>335</v>
      </c>
      <c r="B337" s="29"/>
      <c r="C337" s="30" t="s">
        <v>641</v>
      </c>
      <c r="D337" s="30" t="s">
        <v>999</v>
      </c>
      <c r="E337" s="33" t="s">
        <v>41</v>
      </c>
      <c r="F337" s="29">
        <v>4</v>
      </c>
      <c r="G337" s="31"/>
    </row>
    <row r="338" ht="37" customHeight="1" spans="1:7">
      <c r="A338" s="29">
        <v>336</v>
      </c>
      <c r="B338" s="29"/>
      <c r="C338" s="30" t="s">
        <v>644</v>
      </c>
      <c r="D338" s="30" t="s">
        <v>1000</v>
      </c>
      <c r="E338" s="33" t="s">
        <v>41</v>
      </c>
      <c r="F338" s="29">
        <v>10</v>
      </c>
      <c r="G338" s="31"/>
    </row>
    <row r="339" ht="37" customHeight="1" spans="1:7">
      <c r="A339" s="29">
        <v>337</v>
      </c>
      <c r="B339" s="29"/>
      <c r="C339" s="30" t="s">
        <v>397</v>
      </c>
      <c r="D339" s="30" t="s">
        <v>942</v>
      </c>
      <c r="E339" s="33" t="s">
        <v>41</v>
      </c>
      <c r="F339" s="29">
        <v>10</v>
      </c>
      <c r="G339" s="31"/>
    </row>
    <row r="340" ht="37" customHeight="1" spans="1:7">
      <c r="A340" s="29">
        <v>338</v>
      </c>
      <c r="B340" s="29"/>
      <c r="C340" s="30" t="s">
        <v>645</v>
      </c>
      <c r="D340" s="30" t="s">
        <v>1001</v>
      </c>
      <c r="E340" s="33" t="s">
        <v>41</v>
      </c>
      <c r="F340" s="29">
        <v>10</v>
      </c>
      <c r="G340" s="31"/>
    </row>
    <row r="341" ht="37" customHeight="1" spans="1:7">
      <c r="A341" s="29">
        <v>339</v>
      </c>
      <c r="B341" s="29"/>
      <c r="C341" s="30" t="s">
        <v>646</v>
      </c>
      <c r="D341" s="30" t="s">
        <v>1109</v>
      </c>
      <c r="E341" s="33" t="s">
        <v>41</v>
      </c>
      <c r="F341" s="29">
        <v>10</v>
      </c>
      <c r="G341" s="31"/>
    </row>
    <row r="342" ht="37" customHeight="1" spans="1:7">
      <c r="A342" s="29">
        <v>340</v>
      </c>
      <c r="B342" s="29"/>
      <c r="C342" s="30" t="s">
        <v>647</v>
      </c>
      <c r="D342" s="30" t="s">
        <v>1002</v>
      </c>
      <c r="E342" s="33" t="s">
        <v>41</v>
      </c>
      <c r="F342" s="29">
        <v>3</v>
      </c>
      <c r="G342" s="31"/>
    </row>
    <row r="343" ht="37" customHeight="1" spans="1:7">
      <c r="A343" s="29">
        <v>341</v>
      </c>
      <c r="B343" s="29"/>
      <c r="C343" s="30" t="s">
        <v>647</v>
      </c>
      <c r="D343" s="30" t="s">
        <v>1003</v>
      </c>
      <c r="E343" s="33" t="s">
        <v>41</v>
      </c>
      <c r="F343" s="29">
        <v>3</v>
      </c>
      <c r="G343" s="31"/>
    </row>
    <row r="344" ht="37" customHeight="1" spans="1:7">
      <c r="A344" s="29">
        <v>342</v>
      </c>
      <c r="B344" s="29"/>
      <c r="C344" s="30" t="s">
        <v>46</v>
      </c>
      <c r="D344" s="30" t="s">
        <v>1004</v>
      </c>
      <c r="E344" s="33" t="s">
        <v>41</v>
      </c>
      <c r="F344" s="29">
        <v>5</v>
      </c>
      <c r="G344" s="31"/>
    </row>
    <row r="345" ht="37" customHeight="1" spans="1:7">
      <c r="A345" s="29">
        <v>343</v>
      </c>
      <c r="B345" s="29"/>
      <c r="C345" s="30" t="s">
        <v>46</v>
      </c>
      <c r="D345" s="30" t="s">
        <v>1005</v>
      </c>
      <c r="E345" s="33" t="s">
        <v>41</v>
      </c>
      <c r="F345" s="29">
        <v>5</v>
      </c>
      <c r="G345" s="31"/>
    </row>
    <row r="346" ht="37" customHeight="1" spans="1:7">
      <c r="A346" s="29">
        <v>344</v>
      </c>
      <c r="B346" s="29"/>
      <c r="C346" s="30" t="s">
        <v>322</v>
      </c>
      <c r="D346" s="30" t="s">
        <v>922</v>
      </c>
      <c r="E346" s="33" t="s">
        <v>41</v>
      </c>
      <c r="F346" s="29">
        <v>10</v>
      </c>
      <c r="G346" s="31"/>
    </row>
    <row r="347" ht="37" customHeight="1" spans="1:7">
      <c r="A347" s="29">
        <v>345</v>
      </c>
      <c r="B347" s="29"/>
      <c r="C347" s="30" t="s">
        <v>122</v>
      </c>
      <c r="D347" s="30" t="s">
        <v>965</v>
      </c>
      <c r="E347" s="33" t="s">
        <v>392</v>
      </c>
      <c r="F347" s="29">
        <v>5</v>
      </c>
      <c r="G347" s="31"/>
    </row>
    <row r="348" ht="37" customHeight="1" spans="1:7">
      <c r="A348" s="29">
        <v>346</v>
      </c>
      <c r="B348" s="29"/>
      <c r="C348" s="30" t="s">
        <v>122</v>
      </c>
      <c r="D348" s="30" t="s">
        <v>1006</v>
      </c>
      <c r="E348" s="33" t="s">
        <v>131</v>
      </c>
      <c r="F348" s="29">
        <v>5</v>
      </c>
      <c r="G348" s="31"/>
    </row>
    <row r="349" ht="37" customHeight="1" spans="1:7">
      <c r="A349" s="29">
        <v>347</v>
      </c>
      <c r="B349" s="29"/>
      <c r="C349" s="30" t="s">
        <v>122</v>
      </c>
      <c r="D349" s="30" t="s">
        <v>1007</v>
      </c>
      <c r="E349" s="33" t="s">
        <v>41</v>
      </c>
      <c r="F349" s="29">
        <v>3</v>
      </c>
      <c r="G349" s="31"/>
    </row>
    <row r="350" ht="37" customHeight="1" spans="1:7">
      <c r="A350" s="29">
        <v>348</v>
      </c>
      <c r="B350" s="29"/>
      <c r="C350" s="30" t="s">
        <v>122</v>
      </c>
      <c r="D350" s="30" t="s">
        <v>1008</v>
      </c>
      <c r="E350" s="33" t="s">
        <v>41</v>
      </c>
      <c r="F350" s="29">
        <v>3</v>
      </c>
      <c r="G350" s="31"/>
    </row>
    <row r="351" ht="37" customHeight="1" spans="1:7">
      <c r="A351" s="29">
        <v>349</v>
      </c>
      <c r="B351" s="29"/>
      <c r="C351" s="30" t="s">
        <v>122</v>
      </c>
      <c r="D351" s="30" t="s">
        <v>1009</v>
      </c>
      <c r="E351" s="33" t="s">
        <v>41</v>
      </c>
      <c r="F351" s="29">
        <v>3</v>
      </c>
      <c r="G351" s="31"/>
    </row>
    <row r="352" ht="37" customHeight="1" spans="1:7">
      <c r="A352" s="29">
        <v>350</v>
      </c>
      <c r="B352" s="30" t="s">
        <v>672</v>
      </c>
      <c r="C352" s="30" t="s">
        <v>668</v>
      </c>
      <c r="D352" s="30" t="s">
        <v>1128</v>
      </c>
      <c r="E352" s="33" t="s">
        <v>41</v>
      </c>
      <c r="F352" s="29">
        <v>2</v>
      </c>
      <c r="G352" s="31"/>
    </row>
    <row r="353" ht="37" customHeight="1" spans="1:7">
      <c r="A353" s="29">
        <v>351</v>
      </c>
      <c r="B353" s="30"/>
      <c r="C353" s="30" t="s">
        <v>673</v>
      </c>
      <c r="D353" s="30" t="s">
        <v>1010</v>
      </c>
      <c r="E353" s="33" t="s">
        <v>41</v>
      </c>
      <c r="F353" s="29">
        <v>4</v>
      </c>
      <c r="G353" s="31"/>
    </row>
    <row r="354" ht="37" customHeight="1" spans="1:7">
      <c r="A354" s="29">
        <v>352</v>
      </c>
      <c r="B354" s="30"/>
      <c r="C354" s="30" t="s">
        <v>673</v>
      </c>
      <c r="D354" s="30" t="s">
        <v>1011</v>
      </c>
      <c r="E354" s="33" t="s">
        <v>41</v>
      </c>
      <c r="F354" s="29">
        <v>4</v>
      </c>
      <c r="G354" s="31"/>
    </row>
    <row r="355" ht="37" customHeight="1" spans="1:7">
      <c r="A355" s="29">
        <v>353</v>
      </c>
      <c r="B355" s="30"/>
      <c r="C355" s="30" t="s">
        <v>673</v>
      </c>
      <c r="D355" s="30" t="s">
        <v>1012</v>
      </c>
      <c r="E355" s="33" t="s">
        <v>41</v>
      </c>
      <c r="F355" s="29">
        <v>4</v>
      </c>
      <c r="G355" s="31"/>
    </row>
    <row r="356" ht="37" customHeight="1" spans="1:7">
      <c r="A356" s="29">
        <v>354</v>
      </c>
      <c r="B356" s="30"/>
      <c r="C356" s="30" t="s">
        <v>673</v>
      </c>
      <c r="D356" s="30" t="s">
        <v>1013</v>
      </c>
      <c r="E356" s="33" t="s">
        <v>41</v>
      </c>
      <c r="F356" s="29">
        <v>4</v>
      </c>
      <c r="G356" s="31"/>
    </row>
    <row r="357" ht="37" customHeight="1" spans="1:7">
      <c r="A357" s="29">
        <v>355</v>
      </c>
      <c r="B357" s="30"/>
      <c r="C357" s="30" t="s">
        <v>682</v>
      </c>
      <c r="D357" s="30" t="s">
        <v>684</v>
      </c>
      <c r="E357" s="33" t="s">
        <v>215</v>
      </c>
      <c r="F357" s="29">
        <v>8</v>
      </c>
      <c r="G357" s="31"/>
    </row>
    <row r="358" ht="37" customHeight="1" spans="1:7">
      <c r="A358" s="29">
        <v>356</v>
      </c>
      <c r="B358" s="30"/>
      <c r="C358" s="30" t="s">
        <v>686</v>
      </c>
      <c r="D358" s="30" t="s">
        <v>688</v>
      </c>
      <c r="E358" s="33" t="s">
        <v>690</v>
      </c>
      <c r="F358" s="29">
        <v>3</v>
      </c>
      <c r="G358" s="31"/>
    </row>
    <row r="359" ht="37" customHeight="1" spans="1:7">
      <c r="A359" s="29">
        <v>357</v>
      </c>
      <c r="B359" s="30"/>
      <c r="C359" s="30" t="s">
        <v>691</v>
      </c>
      <c r="D359" s="30" t="s">
        <v>889</v>
      </c>
      <c r="E359" s="33" t="s">
        <v>175</v>
      </c>
      <c r="F359" s="29">
        <v>1</v>
      </c>
      <c r="G359" s="31"/>
    </row>
    <row r="360" ht="37" customHeight="1" spans="1:7">
      <c r="A360" s="29">
        <v>358</v>
      </c>
      <c r="B360" s="30"/>
      <c r="C360" s="30" t="s">
        <v>694</v>
      </c>
      <c r="D360" s="30" t="s">
        <v>889</v>
      </c>
      <c r="E360" s="33" t="s">
        <v>697</v>
      </c>
      <c r="F360" s="29">
        <v>3</v>
      </c>
      <c r="G360" s="31"/>
    </row>
    <row r="361" ht="37" customHeight="1" spans="1:7">
      <c r="A361" s="29">
        <v>359</v>
      </c>
      <c r="B361" s="30"/>
      <c r="C361" s="30" t="s">
        <v>254</v>
      </c>
      <c r="D361" s="30" t="s">
        <v>1129</v>
      </c>
      <c r="E361" s="33" t="s">
        <v>41</v>
      </c>
      <c r="F361" s="29">
        <v>5</v>
      </c>
      <c r="G361" s="31"/>
    </row>
    <row r="362" ht="37" customHeight="1" spans="1:7">
      <c r="A362" s="29">
        <v>360</v>
      </c>
      <c r="B362" s="30"/>
      <c r="C362" s="30" t="s">
        <v>254</v>
      </c>
      <c r="D362" s="30" t="s">
        <v>1130</v>
      </c>
      <c r="E362" s="33" t="s">
        <v>41</v>
      </c>
      <c r="F362" s="29">
        <v>5</v>
      </c>
      <c r="G362" s="31"/>
    </row>
    <row r="363" ht="37" customHeight="1" spans="1:7">
      <c r="A363" s="29">
        <v>361</v>
      </c>
      <c r="B363" s="30"/>
      <c r="C363" s="30" t="s">
        <v>254</v>
      </c>
      <c r="D363" s="30" t="s">
        <v>1131</v>
      </c>
      <c r="E363" s="33" t="s">
        <v>41</v>
      </c>
      <c r="F363" s="29">
        <v>5</v>
      </c>
      <c r="G363" s="31"/>
    </row>
    <row r="364" ht="37" customHeight="1" spans="1:7">
      <c r="A364" s="29">
        <v>362</v>
      </c>
      <c r="B364" s="30"/>
      <c r="C364" s="30" t="s">
        <v>254</v>
      </c>
      <c r="D364" s="30" t="s">
        <v>1132</v>
      </c>
      <c r="E364" s="33" t="s">
        <v>41</v>
      </c>
      <c r="F364" s="29">
        <v>5</v>
      </c>
      <c r="G364" s="31"/>
    </row>
    <row r="365" ht="37" customHeight="1" spans="1:7">
      <c r="A365" s="29">
        <v>363</v>
      </c>
      <c r="B365" s="30"/>
      <c r="C365" s="30" t="s">
        <v>254</v>
      </c>
      <c r="D365" s="30" t="s">
        <v>1133</v>
      </c>
      <c r="E365" s="33" t="s">
        <v>41</v>
      </c>
      <c r="F365" s="29">
        <v>5</v>
      </c>
      <c r="G365" s="31"/>
    </row>
    <row r="366" ht="37" customHeight="1" spans="1:7">
      <c r="A366" s="29">
        <v>364</v>
      </c>
      <c r="B366" s="30"/>
      <c r="C366" s="30" t="s">
        <v>254</v>
      </c>
      <c r="D366" s="30" t="s">
        <v>1134</v>
      </c>
      <c r="E366" s="33" t="s">
        <v>41</v>
      </c>
      <c r="F366" s="29">
        <v>5</v>
      </c>
      <c r="G366" s="31"/>
    </row>
    <row r="367" ht="37" customHeight="1" spans="1:7">
      <c r="A367" s="29">
        <v>365</v>
      </c>
      <c r="B367" s="30"/>
      <c r="C367" s="30" t="s">
        <v>254</v>
      </c>
      <c r="D367" s="30" t="s">
        <v>1135</v>
      </c>
      <c r="E367" s="33" t="s">
        <v>41</v>
      </c>
      <c r="F367" s="29">
        <v>5</v>
      </c>
      <c r="G367" s="31"/>
    </row>
    <row r="368" ht="37" customHeight="1" spans="1:7">
      <c r="A368" s="29">
        <v>366</v>
      </c>
      <c r="B368" s="30"/>
      <c r="C368" s="30" t="s">
        <v>115</v>
      </c>
      <c r="D368" s="30" t="s">
        <v>1021</v>
      </c>
      <c r="E368" s="33" t="s">
        <v>41</v>
      </c>
      <c r="F368" s="29">
        <v>2</v>
      </c>
      <c r="G368" s="31"/>
    </row>
    <row r="369" ht="37" customHeight="1" spans="1:7">
      <c r="A369" s="29">
        <v>367</v>
      </c>
      <c r="B369" s="30"/>
      <c r="C369" s="30" t="s">
        <v>115</v>
      </c>
      <c r="D369" s="35" t="s">
        <v>1136</v>
      </c>
      <c r="E369" s="33" t="s">
        <v>41</v>
      </c>
      <c r="F369" s="29">
        <v>2</v>
      </c>
      <c r="G369" s="31"/>
    </row>
    <row r="370" ht="37" customHeight="1" spans="1:7">
      <c r="A370" s="29">
        <v>368</v>
      </c>
      <c r="B370" s="30"/>
      <c r="C370" s="30" t="s">
        <v>717</v>
      </c>
      <c r="D370" s="30" t="s">
        <v>184</v>
      </c>
      <c r="E370" s="33" t="s">
        <v>41</v>
      </c>
      <c r="F370" s="29">
        <v>4</v>
      </c>
      <c r="G370" s="31"/>
    </row>
    <row r="371" ht="37" customHeight="1" spans="1:7">
      <c r="A371" s="29">
        <v>369</v>
      </c>
      <c r="B371" s="30"/>
      <c r="C371" s="30" t="s">
        <v>718</v>
      </c>
      <c r="D371" s="30" t="s">
        <v>1023</v>
      </c>
      <c r="E371" s="33" t="s">
        <v>41</v>
      </c>
      <c r="F371" s="29">
        <v>2</v>
      </c>
      <c r="G371" s="31"/>
    </row>
    <row r="372" ht="37" customHeight="1" spans="1:7">
      <c r="A372" s="29">
        <v>370</v>
      </c>
      <c r="B372" s="30"/>
      <c r="C372" s="30" t="s">
        <v>721</v>
      </c>
      <c r="D372" s="30" t="s">
        <v>1137</v>
      </c>
      <c r="E372" s="33" t="s">
        <v>41</v>
      </c>
      <c r="F372" s="29">
        <v>2</v>
      </c>
      <c r="G372" s="31"/>
    </row>
    <row r="373" ht="37" customHeight="1" spans="1:7">
      <c r="A373" s="29">
        <v>371</v>
      </c>
      <c r="B373" s="30"/>
      <c r="C373" s="30" t="s">
        <v>721</v>
      </c>
      <c r="D373" s="30" t="s">
        <v>1025</v>
      </c>
      <c r="E373" s="33" t="s">
        <v>41</v>
      </c>
      <c r="F373" s="29">
        <v>2</v>
      </c>
      <c r="G373" s="31"/>
    </row>
    <row r="374" ht="37" customHeight="1" spans="1:7">
      <c r="A374" s="29">
        <v>372</v>
      </c>
      <c r="B374" s="30"/>
      <c r="C374" s="30" t="s">
        <v>727</v>
      </c>
      <c r="D374" s="30" t="s">
        <v>1026</v>
      </c>
      <c r="E374" s="33" t="s">
        <v>41</v>
      </c>
      <c r="F374" s="29">
        <v>2</v>
      </c>
      <c r="G374" s="31"/>
    </row>
    <row r="375" ht="37" customHeight="1" spans="1:7">
      <c r="A375" s="29">
        <v>373</v>
      </c>
      <c r="B375" s="30"/>
      <c r="C375" s="30" t="s">
        <v>731</v>
      </c>
      <c r="D375" s="30" t="s">
        <v>1027</v>
      </c>
      <c r="E375" s="33" t="s">
        <v>41</v>
      </c>
      <c r="F375" s="29">
        <v>4</v>
      </c>
      <c r="G375" s="31"/>
    </row>
    <row r="376" ht="37" customHeight="1" spans="1:7">
      <c r="A376" s="29">
        <v>374</v>
      </c>
      <c r="B376" s="30"/>
      <c r="C376" s="30" t="s">
        <v>735</v>
      </c>
      <c r="D376" s="30" t="s">
        <v>1028</v>
      </c>
      <c r="E376" s="33" t="s">
        <v>41</v>
      </c>
      <c r="F376" s="29">
        <v>4</v>
      </c>
      <c r="G376" s="31"/>
    </row>
    <row r="377" ht="37" customHeight="1" spans="1:7">
      <c r="A377" s="29">
        <v>375</v>
      </c>
      <c r="B377" s="30"/>
      <c r="C377" s="30" t="s">
        <v>739</v>
      </c>
      <c r="D377" s="35" t="s">
        <v>1138</v>
      </c>
      <c r="E377" s="33" t="s">
        <v>41</v>
      </c>
      <c r="F377" s="29">
        <v>5</v>
      </c>
      <c r="G377" s="31"/>
    </row>
    <row r="378" ht="37" customHeight="1" spans="1:7">
      <c r="A378" s="29">
        <v>376</v>
      </c>
      <c r="B378" s="30"/>
      <c r="C378" s="30" t="s">
        <v>739</v>
      </c>
      <c r="D378" s="35" t="s">
        <v>1139</v>
      </c>
      <c r="E378" s="33" t="s">
        <v>41</v>
      </c>
      <c r="F378" s="29">
        <v>5</v>
      </c>
      <c r="G378" s="31"/>
    </row>
    <row r="379" ht="37" customHeight="1" spans="1:7">
      <c r="A379" s="29">
        <v>377</v>
      </c>
      <c r="B379" s="30"/>
      <c r="C379" s="30" t="s">
        <v>739</v>
      </c>
      <c r="D379" s="35" t="s">
        <v>1140</v>
      </c>
      <c r="E379" s="33" t="s">
        <v>41</v>
      </c>
      <c r="F379" s="29">
        <v>5</v>
      </c>
      <c r="G379" s="31"/>
    </row>
    <row r="380" ht="37" customHeight="1" spans="1:7">
      <c r="A380" s="29">
        <v>378</v>
      </c>
      <c r="B380" s="30"/>
      <c r="C380" s="30" t="s">
        <v>739</v>
      </c>
      <c r="D380" s="35" t="s">
        <v>1141</v>
      </c>
      <c r="E380" s="33" t="s">
        <v>41</v>
      </c>
      <c r="F380" s="29">
        <v>5</v>
      </c>
      <c r="G380" s="31"/>
    </row>
    <row r="381" ht="37" customHeight="1" spans="1:7">
      <c r="A381" s="29">
        <v>379</v>
      </c>
      <c r="B381" s="30"/>
      <c r="C381" s="30" t="s">
        <v>739</v>
      </c>
      <c r="D381" s="35" t="s">
        <v>1142</v>
      </c>
      <c r="E381" s="33" t="s">
        <v>41</v>
      </c>
      <c r="F381" s="29">
        <v>5</v>
      </c>
      <c r="G381" s="31"/>
    </row>
    <row r="382" ht="37" customHeight="1" spans="1:7">
      <c r="A382" s="29">
        <v>380</v>
      </c>
      <c r="B382" s="30"/>
      <c r="C382" s="30" t="s">
        <v>739</v>
      </c>
      <c r="D382" s="35" t="s">
        <v>1143</v>
      </c>
      <c r="E382" s="33" t="s">
        <v>41</v>
      </c>
      <c r="F382" s="29">
        <v>5</v>
      </c>
      <c r="G382" s="31"/>
    </row>
    <row r="383" ht="37" customHeight="1" spans="1:7">
      <c r="A383" s="29">
        <v>381</v>
      </c>
      <c r="B383" s="30"/>
      <c r="C383" s="30" t="s">
        <v>739</v>
      </c>
      <c r="D383" s="35" t="s">
        <v>1144</v>
      </c>
      <c r="E383" s="33" t="s">
        <v>41</v>
      </c>
      <c r="F383" s="29">
        <v>5</v>
      </c>
      <c r="G383" s="31"/>
    </row>
    <row r="384" ht="37" customHeight="1" spans="1:7">
      <c r="A384" s="29">
        <v>382</v>
      </c>
      <c r="B384" s="30"/>
      <c r="C384" s="30" t="s">
        <v>739</v>
      </c>
      <c r="D384" s="35" t="s">
        <v>1145</v>
      </c>
      <c r="E384" s="33" t="s">
        <v>41</v>
      </c>
      <c r="F384" s="29">
        <v>5</v>
      </c>
      <c r="G384" s="31"/>
    </row>
    <row r="385" ht="37" customHeight="1" spans="1:7">
      <c r="A385" s="29">
        <v>383</v>
      </c>
      <c r="B385" s="30"/>
      <c r="C385" s="30" t="s">
        <v>739</v>
      </c>
      <c r="D385" s="35" t="s">
        <v>1146</v>
      </c>
      <c r="E385" s="33" t="s">
        <v>41</v>
      </c>
      <c r="F385" s="29">
        <v>5</v>
      </c>
      <c r="G385" s="31"/>
    </row>
    <row r="386" ht="37" customHeight="1" spans="1:7">
      <c r="A386" s="29">
        <v>384</v>
      </c>
      <c r="B386" s="30"/>
      <c r="C386" s="30" t="s">
        <v>739</v>
      </c>
      <c r="D386" s="35" t="s">
        <v>1147</v>
      </c>
      <c r="E386" s="33" t="s">
        <v>41</v>
      </c>
      <c r="F386" s="29">
        <v>5</v>
      </c>
      <c r="G386" s="31"/>
    </row>
    <row r="387" ht="37" customHeight="1" spans="1:7">
      <c r="A387" s="29">
        <v>385</v>
      </c>
      <c r="B387" s="30"/>
      <c r="C387" s="30" t="s">
        <v>739</v>
      </c>
      <c r="D387" s="35" t="s">
        <v>1148</v>
      </c>
      <c r="E387" s="33" t="s">
        <v>41</v>
      </c>
      <c r="F387" s="29">
        <v>5</v>
      </c>
      <c r="G387" s="31"/>
    </row>
    <row r="388" ht="37" customHeight="1" spans="1:7">
      <c r="A388" s="29">
        <v>386</v>
      </c>
      <c r="B388" s="30"/>
      <c r="C388" s="30" t="s">
        <v>276</v>
      </c>
      <c r="D388" s="35" t="s">
        <v>1029</v>
      </c>
      <c r="E388" s="33" t="s">
        <v>41</v>
      </c>
      <c r="F388" s="29">
        <v>2</v>
      </c>
      <c r="G388" s="31"/>
    </row>
    <row r="389" ht="37" customHeight="1" spans="1:7">
      <c r="A389" s="29">
        <v>387</v>
      </c>
      <c r="B389" s="30"/>
      <c r="C389" s="30" t="s">
        <v>276</v>
      </c>
      <c r="D389" s="35" t="s">
        <v>1030</v>
      </c>
      <c r="E389" s="33" t="s">
        <v>41</v>
      </c>
      <c r="F389" s="29">
        <v>2</v>
      </c>
      <c r="G389" s="31"/>
    </row>
    <row r="390" ht="37" customHeight="1" spans="1:7">
      <c r="A390" s="29">
        <v>388</v>
      </c>
      <c r="B390" s="30"/>
      <c r="C390" s="30" t="s">
        <v>762</v>
      </c>
      <c r="D390" s="30" t="s">
        <v>1149</v>
      </c>
      <c r="E390" s="33" t="s">
        <v>41</v>
      </c>
      <c r="F390" s="29">
        <v>4</v>
      </c>
      <c r="G390" s="31"/>
    </row>
    <row r="391" ht="37" customHeight="1" spans="1:7">
      <c r="A391" s="29">
        <v>389</v>
      </c>
      <c r="B391" s="30"/>
      <c r="C391" s="30" t="s">
        <v>762</v>
      </c>
      <c r="D391" s="30" t="s">
        <v>1150</v>
      </c>
      <c r="E391" s="33" t="s">
        <v>41</v>
      </c>
      <c r="F391" s="29">
        <v>4</v>
      </c>
      <c r="G391" s="31"/>
    </row>
    <row r="392" ht="37" customHeight="1" spans="1:7">
      <c r="A392" s="29">
        <v>390</v>
      </c>
      <c r="B392" s="30"/>
      <c r="C392" s="30" t="s">
        <v>769</v>
      </c>
      <c r="D392" s="30" t="s">
        <v>911</v>
      </c>
      <c r="E392" s="33" t="s">
        <v>41</v>
      </c>
      <c r="F392" s="29">
        <v>2</v>
      </c>
      <c r="G392" s="31"/>
    </row>
    <row r="393" ht="37" customHeight="1" spans="1:7">
      <c r="A393" s="29">
        <v>391</v>
      </c>
      <c r="B393" s="30"/>
      <c r="C393" s="30" t="s">
        <v>771</v>
      </c>
      <c r="D393" s="30" t="s">
        <v>1033</v>
      </c>
      <c r="E393" s="33" t="s">
        <v>41</v>
      </c>
      <c r="F393" s="29">
        <v>2</v>
      </c>
      <c r="G393" s="31"/>
    </row>
    <row r="394" ht="37" customHeight="1" spans="1:7">
      <c r="A394" s="29">
        <v>392</v>
      </c>
      <c r="B394" s="30"/>
      <c r="C394" s="30" t="s">
        <v>774</v>
      </c>
      <c r="D394" s="30" t="s">
        <v>971</v>
      </c>
      <c r="E394" s="33" t="s">
        <v>515</v>
      </c>
      <c r="F394" s="29">
        <v>20</v>
      </c>
      <c r="G394" s="31"/>
    </row>
    <row r="395" ht="37" customHeight="1" spans="1:7">
      <c r="A395" s="29">
        <v>393</v>
      </c>
      <c r="B395" s="30"/>
      <c r="C395" s="30" t="s">
        <v>775</v>
      </c>
      <c r="D395" s="30" t="s">
        <v>1035</v>
      </c>
      <c r="E395" s="33" t="s">
        <v>515</v>
      </c>
      <c r="F395" s="29">
        <v>10</v>
      </c>
      <c r="G395" s="31"/>
    </row>
    <row r="396" ht="37" customHeight="1" spans="1:7">
      <c r="A396" s="29">
        <v>394</v>
      </c>
      <c r="B396" s="30"/>
      <c r="C396" s="30" t="s">
        <v>520</v>
      </c>
      <c r="D396" s="30" t="s">
        <v>522</v>
      </c>
      <c r="E396" s="33" t="s">
        <v>515</v>
      </c>
      <c r="F396" s="29">
        <v>5</v>
      </c>
      <c r="G396" s="31"/>
    </row>
    <row r="397" ht="37" customHeight="1" spans="1:7">
      <c r="A397" s="29">
        <v>395</v>
      </c>
      <c r="B397" s="30"/>
      <c r="C397" s="30" t="s">
        <v>557</v>
      </c>
      <c r="D397" s="30" t="s">
        <v>559</v>
      </c>
      <c r="E397" s="33" t="s">
        <v>515</v>
      </c>
      <c r="F397" s="29">
        <v>20</v>
      </c>
      <c r="G397" s="31"/>
    </row>
    <row r="398" ht="37" customHeight="1" spans="1:7">
      <c r="A398" s="29">
        <v>396</v>
      </c>
      <c r="B398" s="30"/>
      <c r="C398" s="30" t="s">
        <v>776</v>
      </c>
      <c r="D398" s="30" t="s">
        <v>1036</v>
      </c>
      <c r="E398" s="33" t="s">
        <v>780</v>
      </c>
      <c r="F398" s="29">
        <v>10</v>
      </c>
      <c r="G398" s="31"/>
    </row>
    <row r="399" ht="37" customHeight="1" spans="1:7">
      <c r="A399" s="29">
        <v>397</v>
      </c>
      <c r="B399" s="30"/>
      <c r="C399" s="30" t="s">
        <v>781</v>
      </c>
      <c r="D399" s="30" t="s">
        <v>1037</v>
      </c>
      <c r="E399" s="33" t="s">
        <v>780</v>
      </c>
      <c r="F399" s="29">
        <v>2</v>
      </c>
      <c r="G399" s="31"/>
    </row>
    <row r="400" ht="37" customHeight="1" spans="1:7">
      <c r="A400" s="29">
        <v>398</v>
      </c>
      <c r="B400" s="30"/>
      <c r="C400" s="30" t="s">
        <v>781</v>
      </c>
      <c r="D400" s="30" t="s">
        <v>1038</v>
      </c>
      <c r="E400" s="33" t="s">
        <v>515</v>
      </c>
      <c r="F400" s="29">
        <v>2</v>
      </c>
      <c r="G400" s="31"/>
    </row>
    <row r="401" ht="37" customHeight="1" spans="1:7">
      <c r="A401" s="29">
        <v>399</v>
      </c>
      <c r="B401" s="30"/>
      <c r="C401" s="30" t="s">
        <v>786</v>
      </c>
      <c r="D401" s="30" t="s">
        <v>1039</v>
      </c>
      <c r="E401" s="33" t="s">
        <v>41</v>
      </c>
      <c r="F401" s="29">
        <v>3</v>
      </c>
      <c r="G401" s="31"/>
    </row>
    <row r="402" ht="37" customHeight="1" spans="1:7">
      <c r="A402" s="29">
        <v>400</v>
      </c>
      <c r="B402" s="30"/>
      <c r="C402" s="30" t="s">
        <v>786</v>
      </c>
      <c r="D402" s="30" t="s">
        <v>1040</v>
      </c>
      <c r="E402" s="33" t="s">
        <v>41</v>
      </c>
      <c r="F402" s="29">
        <v>3</v>
      </c>
      <c r="G402" s="31"/>
    </row>
    <row r="403" ht="37" customHeight="1" spans="1:7">
      <c r="A403" s="29">
        <v>401</v>
      </c>
      <c r="B403" s="30"/>
      <c r="C403" s="30" t="s">
        <v>786</v>
      </c>
      <c r="D403" s="30" t="s">
        <v>1041</v>
      </c>
      <c r="E403" s="33" t="s">
        <v>41</v>
      </c>
      <c r="F403" s="29">
        <v>3</v>
      </c>
      <c r="G403" s="31"/>
    </row>
    <row r="404" ht="37" customHeight="1" spans="1:7">
      <c r="A404" s="29">
        <v>402</v>
      </c>
      <c r="B404" s="30"/>
      <c r="C404" s="30" t="s">
        <v>786</v>
      </c>
      <c r="D404" s="30" t="s">
        <v>1042</v>
      </c>
      <c r="E404" s="33" t="s">
        <v>41</v>
      </c>
      <c r="F404" s="29">
        <v>3</v>
      </c>
      <c r="G404" s="31"/>
    </row>
    <row r="405" ht="37" customHeight="1" spans="1:7">
      <c r="A405" s="29">
        <v>403</v>
      </c>
      <c r="B405" s="30"/>
      <c r="C405" s="30" t="s">
        <v>799</v>
      </c>
      <c r="D405" s="30" t="s">
        <v>1043</v>
      </c>
      <c r="E405" s="33" t="s">
        <v>41</v>
      </c>
      <c r="F405" s="29">
        <v>4</v>
      </c>
      <c r="G405" s="31"/>
    </row>
    <row r="406" ht="37" customHeight="1" spans="1:7">
      <c r="A406" s="29">
        <v>404</v>
      </c>
      <c r="B406" s="30"/>
      <c r="C406" s="30" t="s">
        <v>807</v>
      </c>
      <c r="D406" s="30" t="s">
        <v>1045</v>
      </c>
      <c r="E406" s="33" t="s">
        <v>41</v>
      </c>
      <c r="F406" s="29">
        <v>3</v>
      </c>
      <c r="G406" s="31"/>
    </row>
    <row r="407" ht="37" customHeight="1" spans="1:7">
      <c r="A407" s="29">
        <v>405</v>
      </c>
      <c r="B407" s="30"/>
      <c r="C407" s="30" t="s">
        <v>807</v>
      </c>
      <c r="D407" s="30" t="s">
        <v>1046</v>
      </c>
      <c r="E407" s="33" t="s">
        <v>41</v>
      </c>
      <c r="F407" s="29">
        <v>3</v>
      </c>
      <c r="G407" s="31"/>
    </row>
    <row r="408" ht="37" customHeight="1" spans="1:7">
      <c r="A408" s="29">
        <v>406</v>
      </c>
      <c r="B408" s="29" t="s">
        <v>24</v>
      </c>
      <c r="C408" s="30" t="s">
        <v>832</v>
      </c>
      <c r="D408" s="30" t="s">
        <v>1053</v>
      </c>
      <c r="E408" s="33" t="s">
        <v>690</v>
      </c>
      <c r="F408" s="29">
        <v>3</v>
      </c>
      <c r="G408" s="31"/>
    </row>
    <row r="409" ht="37" customHeight="1" spans="1:7">
      <c r="A409" s="29">
        <v>407</v>
      </c>
      <c r="B409" s="29"/>
      <c r="C409" s="30" t="s">
        <v>835</v>
      </c>
      <c r="D409" s="30" t="s">
        <v>729</v>
      </c>
      <c r="E409" s="33" t="s">
        <v>175</v>
      </c>
      <c r="F409" s="29">
        <v>10</v>
      </c>
      <c r="G409" s="31"/>
    </row>
    <row r="410" ht="37" customHeight="1" spans="1:7">
      <c r="A410" s="29">
        <v>408</v>
      </c>
      <c r="B410" s="29"/>
      <c r="C410" s="30" t="s">
        <v>843</v>
      </c>
      <c r="D410" s="30" t="s">
        <v>1054</v>
      </c>
      <c r="E410" s="33" t="s">
        <v>41</v>
      </c>
      <c r="F410" s="29">
        <v>2</v>
      </c>
      <c r="G410" s="31"/>
    </row>
    <row r="411" ht="37" customHeight="1" spans="1:7">
      <c r="A411" s="29">
        <v>409</v>
      </c>
      <c r="B411" s="29"/>
      <c r="C411" s="30" t="s">
        <v>847</v>
      </c>
      <c r="D411" s="30" t="s">
        <v>1055</v>
      </c>
      <c r="E411" s="33" t="s">
        <v>41</v>
      </c>
      <c r="F411" s="29">
        <v>4</v>
      </c>
      <c r="G411" s="31"/>
    </row>
    <row r="412" ht="37" customHeight="1" spans="1:7">
      <c r="A412" s="29">
        <v>410</v>
      </c>
      <c r="B412" s="29"/>
      <c r="C412" s="30" t="s">
        <v>641</v>
      </c>
      <c r="D412" s="30" t="s">
        <v>999</v>
      </c>
      <c r="E412" s="33" t="s">
        <v>175</v>
      </c>
      <c r="F412" s="29">
        <v>4</v>
      </c>
      <c r="G412" s="31"/>
    </row>
    <row r="413" ht="37" customHeight="1" spans="1:7">
      <c r="A413" s="29">
        <v>411</v>
      </c>
      <c r="B413" s="29"/>
      <c r="C413" s="30" t="s">
        <v>171</v>
      </c>
      <c r="D413" s="30" t="s">
        <v>890</v>
      </c>
      <c r="E413" s="33" t="s">
        <v>175</v>
      </c>
      <c r="F413" s="29">
        <v>2</v>
      </c>
      <c r="G413" s="31"/>
    </row>
    <row r="414" ht="37" customHeight="1" spans="1:7">
      <c r="A414" s="29">
        <v>412</v>
      </c>
      <c r="B414" s="29"/>
      <c r="C414" s="30" t="s">
        <v>171</v>
      </c>
      <c r="D414" s="30" t="s">
        <v>1151</v>
      </c>
      <c r="E414" s="33" t="s">
        <v>175</v>
      </c>
      <c r="F414" s="29">
        <v>2</v>
      </c>
      <c r="G414" s="31"/>
    </row>
    <row r="415" ht="37" customHeight="1" spans="1:7">
      <c r="A415" s="29">
        <v>413</v>
      </c>
      <c r="B415" s="29"/>
      <c r="C415" s="30" t="s">
        <v>851</v>
      </c>
      <c r="D415" s="30" t="s">
        <v>1057</v>
      </c>
      <c r="E415" s="33" t="s">
        <v>175</v>
      </c>
      <c r="F415" s="29">
        <v>2</v>
      </c>
      <c r="G415" s="31"/>
    </row>
    <row r="416" ht="37" customHeight="1" spans="1:7">
      <c r="A416" s="29">
        <v>414</v>
      </c>
      <c r="B416" s="29"/>
      <c r="C416" s="30" t="s">
        <v>171</v>
      </c>
      <c r="D416" s="30" t="s">
        <v>1152</v>
      </c>
      <c r="E416" s="30" t="s">
        <v>175</v>
      </c>
      <c r="F416" s="29">
        <v>2</v>
      </c>
      <c r="G416" s="31"/>
    </row>
    <row r="417" ht="37" customHeight="1" spans="1:7">
      <c r="A417" s="29">
        <v>415</v>
      </c>
      <c r="B417" s="29"/>
      <c r="C417" s="30" t="s">
        <v>856</v>
      </c>
      <c r="D417" s="30" t="s">
        <v>975</v>
      </c>
      <c r="E417" s="30"/>
      <c r="F417" s="29">
        <v>3</v>
      </c>
      <c r="G417" s="31"/>
    </row>
    <row r="418" ht="37" customHeight="1" spans="1:7">
      <c r="A418" s="29">
        <v>416</v>
      </c>
      <c r="B418" s="29"/>
      <c r="C418" s="30" t="s">
        <v>107</v>
      </c>
      <c r="D418" s="30" t="s">
        <v>1059</v>
      </c>
      <c r="E418" s="30" t="s">
        <v>41</v>
      </c>
      <c r="F418" s="29">
        <v>1</v>
      </c>
      <c r="G418" s="31"/>
    </row>
    <row r="419" ht="37" customHeight="1" spans="1:7">
      <c r="A419" s="29">
        <v>417</v>
      </c>
      <c r="B419" s="29"/>
      <c r="C419" s="30" t="s">
        <v>111</v>
      </c>
      <c r="D419" s="30" t="s">
        <v>1060</v>
      </c>
      <c r="E419" s="30" t="s">
        <v>41</v>
      </c>
      <c r="F419" s="29">
        <v>1</v>
      </c>
      <c r="G419" s="31"/>
    </row>
    <row r="420" ht="37" customHeight="1" spans="1:7">
      <c r="A420" s="29">
        <v>418</v>
      </c>
      <c r="B420" s="30" t="s">
        <v>1061</v>
      </c>
      <c r="C420" s="30" t="s">
        <v>1062</v>
      </c>
      <c r="D420" s="30" t="s">
        <v>1153</v>
      </c>
      <c r="E420" s="30" t="s">
        <v>515</v>
      </c>
      <c r="F420" s="29">
        <v>5</v>
      </c>
      <c r="G420" s="31"/>
    </row>
    <row r="421" ht="37" customHeight="1" spans="1:7">
      <c r="A421" s="29">
        <v>419</v>
      </c>
      <c r="B421" s="30"/>
      <c r="C421" s="30" t="s">
        <v>1062</v>
      </c>
      <c r="D421" s="30" t="s">
        <v>1154</v>
      </c>
      <c r="E421" s="30" t="s">
        <v>515</v>
      </c>
      <c r="F421" s="29">
        <v>5</v>
      </c>
      <c r="G421" s="31"/>
    </row>
    <row r="422" ht="37" customHeight="1" spans="1:7">
      <c r="A422" s="29">
        <v>420</v>
      </c>
      <c r="B422" s="30"/>
      <c r="C422" s="30" t="s">
        <v>1062</v>
      </c>
      <c r="D422" s="30" t="s">
        <v>1155</v>
      </c>
      <c r="E422" s="30" t="s">
        <v>515</v>
      </c>
      <c r="F422" s="29">
        <v>5</v>
      </c>
      <c r="G422" s="31"/>
    </row>
    <row r="423" ht="37" customHeight="1" spans="1:7">
      <c r="A423" s="29">
        <v>421</v>
      </c>
      <c r="B423" s="30"/>
      <c r="C423" s="30" t="s">
        <v>1066</v>
      </c>
      <c r="D423" s="30" t="s">
        <v>1156</v>
      </c>
      <c r="E423" s="30" t="s">
        <v>1157</v>
      </c>
      <c r="F423" s="29">
        <v>1</v>
      </c>
      <c r="G423" s="31"/>
    </row>
    <row r="424" ht="37" customHeight="1" spans="1:7">
      <c r="A424" s="29">
        <v>422</v>
      </c>
      <c r="B424" s="30"/>
      <c r="C424" s="30" t="s">
        <v>1069</v>
      </c>
      <c r="D424" s="30" t="s">
        <v>1070</v>
      </c>
      <c r="E424" s="30" t="s">
        <v>515</v>
      </c>
      <c r="F424" s="29">
        <v>5</v>
      </c>
      <c r="G424" s="31"/>
    </row>
    <row r="425" ht="37" customHeight="1" spans="1:7">
      <c r="A425" s="29">
        <v>423</v>
      </c>
      <c r="B425" s="30"/>
      <c r="C425" s="30" t="s">
        <v>1069</v>
      </c>
      <c r="D425" s="30" t="s">
        <v>1071</v>
      </c>
      <c r="E425" s="30" t="s">
        <v>515</v>
      </c>
      <c r="F425" s="29">
        <v>10</v>
      </c>
      <c r="G425" s="31"/>
    </row>
    <row r="426" ht="37" customHeight="1" spans="1:7">
      <c r="A426" s="29">
        <v>424</v>
      </c>
      <c r="B426" s="30"/>
      <c r="C426" s="30" t="s">
        <v>1072</v>
      </c>
      <c r="D426" s="30" t="s">
        <v>1158</v>
      </c>
      <c r="E426" s="30" t="s">
        <v>515</v>
      </c>
      <c r="F426" s="29">
        <v>2</v>
      </c>
      <c r="G426" s="31"/>
    </row>
    <row r="427" ht="37" customHeight="1" spans="1:7">
      <c r="A427" s="29">
        <v>425</v>
      </c>
      <c r="B427" s="30"/>
      <c r="C427" s="30" t="s">
        <v>1074</v>
      </c>
      <c r="D427" s="30" t="s">
        <v>889</v>
      </c>
      <c r="E427" s="30" t="s">
        <v>515</v>
      </c>
      <c r="F427" s="29">
        <v>2</v>
      </c>
      <c r="G427" s="31"/>
    </row>
    <row r="428" ht="37" customHeight="1" spans="1:7">
      <c r="A428" s="29">
        <v>426</v>
      </c>
      <c r="B428" s="30"/>
      <c r="C428" s="30" t="s">
        <v>1076</v>
      </c>
      <c r="D428" s="30" t="s">
        <v>889</v>
      </c>
      <c r="E428" s="30" t="s">
        <v>41</v>
      </c>
      <c r="F428" s="29">
        <v>1</v>
      </c>
      <c r="G428" s="31"/>
    </row>
    <row r="429" ht="37" customHeight="1" spans="1:7">
      <c r="A429" s="29">
        <v>427</v>
      </c>
      <c r="B429" s="30"/>
      <c r="C429" s="30" t="s">
        <v>731</v>
      </c>
      <c r="D429" s="30" t="s">
        <v>889</v>
      </c>
      <c r="E429" s="30" t="s">
        <v>41</v>
      </c>
      <c r="F429" s="29">
        <v>1</v>
      </c>
      <c r="G429" s="31"/>
    </row>
    <row r="430" ht="37" customHeight="1" spans="1:7">
      <c r="A430" s="29">
        <v>428</v>
      </c>
      <c r="B430" s="30"/>
      <c r="C430" s="30" t="s">
        <v>1077</v>
      </c>
      <c r="D430" s="30" t="s">
        <v>1159</v>
      </c>
      <c r="E430" s="30" t="s">
        <v>131</v>
      </c>
      <c r="F430" s="29">
        <v>10</v>
      </c>
      <c r="G430" s="31"/>
    </row>
    <row r="431" ht="37" customHeight="1" spans="1:7">
      <c r="A431" s="29">
        <v>429</v>
      </c>
      <c r="B431" s="30"/>
      <c r="C431" s="30" t="s">
        <v>1079</v>
      </c>
      <c r="D431" s="30" t="s">
        <v>889</v>
      </c>
      <c r="E431" s="30" t="s">
        <v>41</v>
      </c>
      <c r="F431" s="29">
        <v>1</v>
      </c>
      <c r="G431" s="31"/>
    </row>
    <row r="432" ht="37" customHeight="1" spans="1:7">
      <c r="A432" s="29">
        <v>430</v>
      </c>
      <c r="B432" s="30" t="s">
        <v>1080</v>
      </c>
      <c r="C432" s="35" t="s">
        <v>1081</v>
      </c>
      <c r="D432" s="33" t="s">
        <v>973</v>
      </c>
      <c r="E432" s="33" t="s">
        <v>515</v>
      </c>
      <c r="F432" s="29">
        <v>1</v>
      </c>
      <c r="G432" s="31"/>
    </row>
    <row r="433" ht="37" customHeight="1" spans="1:7">
      <c r="A433" s="29">
        <v>431</v>
      </c>
      <c r="B433" s="30"/>
      <c r="C433" s="35" t="s">
        <v>435</v>
      </c>
      <c r="D433" s="33" t="s">
        <v>1160</v>
      </c>
      <c r="E433" s="33" t="s">
        <v>41</v>
      </c>
      <c r="F433" s="29">
        <v>1</v>
      </c>
      <c r="G433" s="31"/>
    </row>
    <row r="434" ht="37" customHeight="1" spans="1:7">
      <c r="A434" s="29">
        <v>432</v>
      </c>
      <c r="B434" s="30"/>
      <c r="C434" s="35" t="s">
        <v>1085</v>
      </c>
      <c r="D434" s="33" t="s">
        <v>1161</v>
      </c>
      <c r="E434" s="33" t="s">
        <v>41</v>
      </c>
      <c r="F434" s="29">
        <v>1</v>
      </c>
      <c r="G434" s="31"/>
    </row>
    <row r="435" ht="37" customHeight="1" spans="1:7">
      <c r="A435" s="29">
        <v>433</v>
      </c>
      <c r="B435" s="30"/>
      <c r="C435" s="35" t="s">
        <v>1088</v>
      </c>
      <c r="D435" s="33" t="s">
        <v>150</v>
      </c>
      <c r="E435" s="33" t="s">
        <v>41</v>
      </c>
      <c r="F435" s="29">
        <v>1</v>
      </c>
      <c r="G435" s="31"/>
    </row>
    <row r="436" ht="37" customHeight="1" spans="1:7">
      <c r="A436" s="29">
        <v>434</v>
      </c>
      <c r="B436" s="30"/>
      <c r="C436" s="35" t="s">
        <v>1089</v>
      </c>
      <c r="D436" s="33" t="s">
        <v>1162</v>
      </c>
      <c r="E436" s="33" t="s">
        <v>41</v>
      </c>
      <c r="F436" s="29">
        <v>2</v>
      </c>
      <c r="G436" s="31"/>
    </row>
    <row r="437" ht="37" customHeight="1" spans="1:7">
      <c r="A437" s="29">
        <v>435</v>
      </c>
      <c r="B437" s="30"/>
      <c r="C437" s="35" t="s">
        <v>1089</v>
      </c>
      <c r="D437" s="33" t="s">
        <v>1163</v>
      </c>
      <c r="E437" s="33" t="s">
        <v>41</v>
      </c>
      <c r="F437" s="29">
        <v>2</v>
      </c>
      <c r="G437" s="31"/>
    </row>
    <row r="438" ht="37" customHeight="1" spans="1:7">
      <c r="A438" s="29">
        <v>436</v>
      </c>
      <c r="B438" s="30"/>
      <c r="C438" s="35" t="s">
        <v>1092</v>
      </c>
      <c r="D438" s="33" t="s">
        <v>942</v>
      </c>
      <c r="E438" s="33" t="s">
        <v>41</v>
      </c>
      <c r="F438" s="29">
        <v>1</v>
      </c>
      <c r="G438" s="31"/>
    </row>
    <row r="439" ht="37" customHeight="1" spans="1:7">
      <c r="A439" s="29">
        <v>437</v>
      </c>
      <c r="B439" s="30"/>
      <c r="C439" s="35" t="s">
        <v>1093</v>
      </c>
      <c r="D439" s="33" t="s">
        <v>1001</v>
      </c>
      <c r="E439" s="33" t="s">
        <v>41</v>
      </c>
      <c r="F439" s="29">
        <v>1</v>
      </c>
      <c r="G439" s="31"/>
    </row>
    <row r="440" ht="37" customHeight="1" spans="1:7">
      <c r="A440" s="29">
        <v>438</v>
      </c>
      <c r="B440" s="30"/>
      <c r="C440" s="35" t="s">
        <v>1094</v>
      </c>
      <c r="D440" s="33" t="s">
        <v>559</v>
      </c>
      <c r="E440" s="33" t="s">
        <v>515</v>
      </c>
      <c r="F440" s="29">
        <v>1</v>
      </c>
      <c r="G440" s="31"/>
    </row>
    <row r="441" ht="37" customHeight="1" spans="1:7">
      <c r="A441" s="29">
        <v>439</v>
      </c>
      <c r="B441" s="30"/>
      <c r="C441" s="35" t="s">
        <v>1095</v>
      </c>
      <c r="D441" s="33" t="s">
        <v>1164</v>
      </c>
      <c r="E441" s="33" t="s">
        <v>515</v>
      </c>
      <c r="F441" s="29">
        <v>1</v>
      </c>
      <c r="G441" s="31"/>
    </row>
    <row r="442" ht="37" customHeight="1" spans="1:7">
      <c r="A442" s="29">
        <v>440</v>
      </c>
      <c r="B442" s="30"/>
      <c r="C442" s="35" t="s">
        <v>1092</v>
      </c>
      <c r="D442" s="33" t="s">
        <v>942</v>
      </c>
      <c r="E442" s="33" t="s">
        <v>41</v>
      </c>
      <c r="F442" s="29">
        <v>2</v>
      </c>
      <c r="G442" s="31"/>
    </row>
    <row r="443" ht="37" customHeight="1" spans="1:7">
      <c r="A443" s="29">
        <v>441</v>
      </c>
      <c r="B443" s="30"/>
      <c r="C443" s="35" t="s">
        <v>1093</v>
      </c>
      <c r="D443" s="33" t="s">
        <v>1001</v>
      </c>
      <c r="E443" s="33" t="s">
        <v>41</v>
      </c>
      <c r="F443" s="29">
        <v>1</v>
      </c>
      <c r="G443" s="31"/>
    </row>
    <row r="444" ht="37" customHeight="1" spans="1:7">
      <c r="A444" s="29">
        <v>442</v>
      </c>
      <c r="B444" s="30"/>
      <c r="C444" s="35" t="s">
        <v>1081</v>
      </c>
      <c r="D444" s="33" t="s">
        <v>973</v>
      </c>
      <c r="E444" s="33" t="s">
        <v>515</v>
      </c>
      <c r="F444" s="29">
        <v>1</v>
      </c>
      <c r="G444" s="31"/>
    </row>
    <row r="445" ht="37" customHeight="1" spans="1:7">
      <c r="A445" s="29">
        <v>443</v>
      </c>
      <c r="B445" s="30"/>
      <c r="C445" s="35" t="s">
        <v>1097</v>
      </c>
      <c r="D445" s="33" t="s">
        <v>1165</v>
      </c>
      <c r="E445" s="33" t="s">
        <v>41</v>
      </c>
      <c r="F445" s="29">
        <v>1</v>
      </c>
      <c r="G445" s="31"/>
    </row>
    <row r="446" ht="37" customHeight="1" spans="1:7">
      <c r="A446" s="29">
        <v>444</v>
      </c>
      <c r="B446" s="30"/>
      <c r="C446" s="35" t="s">
        <v>1093</v>
      </c>
      <c r="D446" s="33" t="s">
        <v>1001</v>
      </c>
      <c r="E446" s="33" t="s">
        <v>41</v>
      </c>
      <c r="F446" s="29">
        <v>1</v>
      </c>
      <c r="G446" s="31"/>
    </row>
    <row r="447" ht="37" customHeight="1" spans="1:7">
      <c r="A447" s="29">
        <v>445</v>
      </c>
      <c r="B447" s="30"/>
      <c r="C447" s="35" t="s">
        <v>1092</v>
      </c>
      <c r="D447" s="33" t="s">
        <v>942</v>
      </c>
      <c r="E447" s="33" t="s">
        <v>41</v>
      </c>
      <c r="F447" s="29">
        <v>1</v>
      </c>
      <c r="G447" s="31"/>
    </row>
    <row r="448" ht="37" customHeight="1" spans="1:7">
      <c r="A448" s="29">
        <v>446</v>
      </c>
      <c r="B448" s="30"/>
      <c r="C448" s="35" t="s">
        <v>1101</v>
      </c>
      <c r="D448" s="33" t="s">
        <v>1001</v>
      </c>
      <c r="E448" s="33" t="s">
        <v>41</v>
      </c>
      <c r="F448" s="29">
        <v>1</v>
      </c>
      <c r="G448" s="31"/>
    </row>
    <row r="449" ht="33" customHeight="1" spans="1:7">
      <c r="A449" s="36" t="s">
        <v>858</v>
      </c>
      <c r="B449" s="37"/>
      <c r="C449" s="37"/>
      <c r="D449" s="38"/>
      <c r="E449" s="39"/>
      <c r="F449" s="11">
        <f>SUM(F3:F448)</f>
        <v>2348</v>
      </c>
      <c r="G449" s="40"/>
    </row>
  </sheetData>
  <autoFilter xmlns:etc="http://www.wps.cn/officeDocument/2017/etCustomData" ref="A2:G449" etc:filterBottomFollowUsedRange="0">
    <extLst/>
  </autoFilter>
  <mergeCells count="24">
    <mergeCell ref="A1:G1"/>
    <mergeCell ref="A449:D449"/>
    <mergeCell ref="B3:B39"/>
    <mergeCell ref="B40:B69"/>
    <mergeCell ref="B70:B95"/>
    <mergeCell ref="B96:B125"/>
    <mergeCell ref="B126:B157"/>
    <mergeCell ref="B158:B170"/>
    <mergeCell ref="B171:B188"/>
    <mergeCell ref="B189:B200"/>
    <mergeCell ref="B201:B223"/>
    <mergeCell ref="B224:B240"/>
    <mergeCell ref="B241:B261"/>
    <mergeCell ref="B262:B277"/>
    <mergeCell ref="B278:B282"/>
    <mergeCell ref="B283:B285"/>
    <mergeCell ref="B286:B290"/>
    <mergeCell ref="B291:B299"/>
    <mergeCell ref="B300:B307"/>
    <mergeCell ref="B308:B351"/>
    <mergeCell ref="B352:B407"/>
    <mergeCell ref="B408:B419"/>
    <mergeCell ref="B420:B431"/>
    <mergeCell ref="B432:B448"/>
  </mergeCells>
  <pageMargins left="0.251388888888889" right="0.251388888888889" top="0.472222222222222" bottom="0.275" header="0.298611111111111" footer="0.0784722222222222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23" sqref="D23"/>
    </sheetView>
  </sheetViews>
  <sheetFormatPr defaultColWidth="9" defaultRowHeight="13.5" outlineLevelCol="6"/>
  <cols>
    <col min="1" max="7" width="22.7583333333333" customWidth="1"/>
  </cols>
  <sheetData>
    <row r="1" spans="1:7">
      <c r="A1" s="9" t="s">
        <v>25</v>
      </c>
      <c r="B1" s="9" t="s">
        <v>34</v>
      </c>
      <c r="C1" s="9" t="s">
        <v>26</v>
      </c>
      <c r="D1" s="9" t="s">
        <v>27</v>
      </c>
      <c r="E1" s="10" t="s">
        <v>1166</v>
      </c>
      <c r="F1" s="10" t="s">
        <v>29</v>
      </c>
      <c r="G1" s="10" t="s">
        <v>34</v>
      </c>
    </row>
    <row r="2" ht="14.25" spans="1:7">
      <c r="A2" s="11">
        <v>19</v>
      </c>
      <c r="B2" s="12" t="s">
        <v>24</v>
      </c>
      <c r="C2" s="11" t="s">
        <v>107</v>
      </c>
      <c r="D2" s="11" t="s">
        <v>108</v>
      </c>
      <c r="E2" s="13" t="s">
        <v>109</v>
      </c>
      <c r="F2" s="13" t="s">
        <v>110</v>
      </c>
      <c r="G2" s="14" t="s">
        <v>24</v>
      </c>
    </row>
    <row r="3" ht="27" spans="1:7">
      <c r="A3" s="11">
        <v>20</v>
      </c>
      <c r="B3" s="15"/>
      <c r="C3" s="11" t="s">
        <v>111</v>
      </c>
      <c r="D3" s="11" t="s">
        <v>112</v>
      </c>
      <c r="E3" s="13" t="s">
        <v>113</v>
      </c>
      <c r="F3" s="13" t="s">
        <v>114</v>
      </c>
      <c r="G3" s="16" t="s">
        <v>24</v>
      </c>
    </row>
    <row r="4" ht="15" spans="1:7">
      <c r="A4" s="11">
        <v>434</v>
      </c>
      <c r="B4" s="15"/>
      <c r="C4" s="11" t="s">
        <v>832</v>
      </c>
      <c r="D4" s="17" t="s">
        <v>833</v>
      </c>
      <c r="E4" s="11" t="s">
        <v>63</v>
      </c>
      <c r="F4" s="17" t="s">
        <v>834</v>
      </c>
      <c r="G4" s="11" t="s">
        <v>24</v>
      </c>
    </row>
    <row r="5" ht="15" spans="1:7">
      <c r="A5" s="11">
        <v>435</v>
      </c>
      <c r="B5" s="15"/>
      <c r="C5" s="11" t="s">
        <v>835</v>
      </c>
      <c r="D5" s="17" t="s">
        <v>836</v>
      </c>
      <c r="E5" s="11" t="s">
        <v>729</v>
      </c>
      <c r="F5" s="17" t="s">
        <v>837</v>
      </c>
      <c r="G5" s="11" t="s">
        <v>24</v>
      </c>
    </row>
    <row r="6" ht="15" spans="1:7">
      <c r="A6" s="11">
        <v>438</v>
      </c>
      <c r="B6" s="15"/>
      <c r="C6" s="11" t="s">
        <v>843</v>
      </c>
      <c r="D6" s="17" t="s">
        <v>844</v>
      </c>
      <c r="E6" s="11" t="s">
        <v>845</v>
      </c>
      <c r="F6" s="17" t="s">
        <v>846</v>
      </c>
      <c r="G6" s="11" t="s">
        <v>24</v>
      </c>
    </row>
    <row r="7" ht="27" spans="1:7">
      <c r="A7" s="11">
        <v>439</v>
      </c>
      <c r="B7" s="15"/>
      <c r="C7" s="11" t="s">
        <v>847</v>
      </c>
      <c r="D7" s="17" t="s">
        <v>848</v>
      </c>
      <c r="E7" s="13" t="s">
        <v>849</v>
      </c>
      <c r="F7" s="17" t="s">
        <v>850</v>
      </c>
      <c r="G7" s="11" t="s">
        <v>24</v>
      </c>
    </row>
    <row r="8" ht="15" spans="1:7">
      <c r="A8" s="11">
        <v>440</v>
      </c>
      <c r="B8" s="15"/>
      <c r="C8" s="11" t="s">
        <v>641</v>
      </c>
      <c r="D8" s="17" t="s">
        <v>642</v>
      </c>
      <c r="E8" s="11" t="s">
        <v>71</v>
      </c>
      <c r="F8" s="17" t="s">
        <v>643</v>
      </c>
      <c r="G8" s="11" t="s">
        <v>24</v>
      </c>
    </row>
    <row r="9" ht="15" spans="1:7">
      <c r="A9" s="11">
        <v>441</v>
      </c>
      <c r="B9" s="15"/>
      <c r="C9" s="11" t="s">
        <v>171</v>
      </c>
      <c r="D9" s="17" t="s">
        <v>172</v>
      </c>
      <c r="E9" s="13" t="s">
        <v>173</v>
      </c>
      <c r="F9" s="17" t="s">
        <v>174</v>
      </c>
      <c r="G9" s="11" t="s">
        <v>24</v>
      </c>
    </row>
    <row r="10" ht="15" spans="1:7">
      <c r="A10" s="11">
        <v>442</v>
      </c>
      <c r="B10" s="15"/>
      <c r="C10" s="11" t="s">
        <v>171</v>
      </c>
      <c r="D10" s="17" t="s">
        <v>216</v>
      </c>
      <c r="E10" s="13" t="s">
        <v>508</v>
      </c>
      <c r="F10" s="17" t="s">
        <v>218</v>
      </c>
      <c r="G10" s="11" t="s">
        <v>24</v>
      </c>
    </row>
    <row r="11" ht="15" spans="1:7">
      <c r="A11" s="11">
        <v>443</v>
      </c>
      <c r="B11" s="15"/>
      <c r="C11" s="11" t="s">
        <v>851</v>
      </c>
      <c r="D11" s="17" t="s">
        <v>852</v>
      </c>
      <c r="E11" s="13" t="s">
        <v>853</v>
      </c>
      <c r="F11" s="17" t="s">
        <v>854</v>
      </c>
      <c r="G11" s="11" t="s">
        <v>24</v>
      </c>
    </row>
    <row r="12" spans="1:7">
      <c r="A12" s="11">
        <v>444</v>
      </c>
      <c r="B12" s="15"/>
      <c r="C12" s="11" t="s">
        <v>171</v>
      </c>
      <c r="D12" s="11" t="s">
        <v>553</v>
      </c>
      <c r="E12" s="13" t="s">
        <v>855</v>
      </c>
      <c r="F12" s="13" t="s">
        <v>555</v>
      </c>
      <c r="G12" s="11" t="s">
        <v>24</v>
      </c>
    </row>
    <row r="13" ht="14.25" spans="1:7">
      <c r="A13" s="11">
        <v>445</v>
      </c>
      <c r="B13" s="18"/>
      <c r="C13" s="11" t="s">
        <v>856</v>
      </c>
      <c r="D13" s="19" t="s">
        <v>857</v>
      </c>
      <c r="E13" s="19" t="s">
        <v>533</v>
      </c>
      <c r="F13" s="19" t="s">
        <v>533</v>
      </c>
      <c r="G13" s="11" t="s">
        <v>24</v>
      </c>
    </row>
  </sheetData>
  <mergeCells count="1">
    <mergeCell ref="B2:B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6" sqref="A16"/>
    </sheetView>
  </sheetViews>
  <sheetFormatPr defaultColWidth="8.60833333333333" defaultRowHeight="13.5"/>
  <cols>
    <col min="2" max="2" width="21.7" customWidth="1"/>
    <col min="3" max="3" width="17.225" customWidth="1"/>
    <col min="5" max="5" width="15.7333333333333" customWidth="1"/>
    <col min="8" max="8" width="15.825" customWidth="1"/>
    <col min="9" max="9" width="15.2083333333333" customWidth="1"/>
  </cols>
  <sheetData>
    <row r="1" s="1" customFormat="1" ht="20" customHeight="1" spans="1:9">
      <c r="A1" s="2" t="s">
        <v>25</v>
      </c>
      <c r="B1" s="2" t="s">
        <v>26</v>
      </c>
      <c r="C1" s="3" t="s">
        <v>28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2" t="s">
        <v>3</v>
      </c>
    </row>
    <row r="2" spans="1:9">
      <c r="A2" s="4">
        <v>1</v>
      </c>
      <c r="B2" s="4" t="s">
        <v>832</v>
      </c>
      <c r="C2" s="4">
        <v>160</v>
      </c>
      <c r="D2" s="4" t="s">
        <v>41</v>
      </c>
      <c r="E2" s="4">
        <v>1</v>
      </c>
      <c r="F2" s="4">
        <v>3</v>
      </c>
      <c r="G2" s="4">
        <v>3</v>
      </c>
      <c r="H2" s="4" t="s">
        <v>24</v>
      </c>
      <c r="I2" s="4"/>
    </row>
    <row r="3" spans="1:9">
      <c r="A3" s="4">
        <v>2</v>
      </c>
      <c r="B3" s="4" t="s">
        <v>835</v>
      </c>
      <c r="C3" s="4">
        <v>500</v>
      </c>
      <c r="D3" s="4" t="s">
        <v>690</v>
      </c>
      <c r="E3" s="4">
        <v>1</v>
      </c>
      <c r="F3" s="4">
        <v>10</v>
      </c>
      <c r="G3" s="4">
        <v>10</v>
      </c>
      <c r="H3" s="4" t="s">
        <v>24</v>
      </c>
      <c r="I3" s="4"/>
    </row>
    <row r="4" spans="1:9">
      <c r="A4" s="4">
        <v>3</v>
      </c>
      <c r="B4" s="4" t="s">
        <v>838</v>
      </c>
      <c r="C4" s="4" t="s">
        <v>1167</v>
      </c>
      <c r="D4" s="4" t="s">
        <v>515</v>
      </c>
      <c r="E4" s="4">
        <v>1</v>
      </c>
      <c r="F4" s="4">
        <v>3</v>
      </c>
      <c r="G4" s="5">
        <v>3</v>
      </c>
      <c r="H4" s="6" t="s">
        <v>1168</v>
      </c>
      <c r="I4" s="4"/>
    </row>
    <row r="5" spans="1:9">
      <c r="A5" s="4">
        <v>4</v>
      </c>
      <c r="B5" s="4" t="s">
        <v>840</v>
      </c>
      <c r="C5" s="4">
        <v>220</v>
      </c>
      <c r="D5" s="4" t="s">
        <v>515</v>
      </c>
      <c r="E5" s="4">
        <v>2</v>
      </c>
      <c r="F5" s="4">
        <v>3</v>
      </c>
      <c r="G5" s="5">
        <v>6</v>
      </c>
      <c r="H5" s="4" t="s">
        <v>4</v>
      </c>
      <c r="I5" s="4" t="s">
        <v>206</v>
      </c>
    </row>
    <row r="6" spans="1:9">
      <c r="A6" s="4">
        <v>5</v>
      </c>
      <c r="B6" s="4" t="s">
        <v>843</v>
      </c>
      <c r="C6" s="4" t="s">
        <v>1169</v>
      </c>
      <c r="D6" s="4" t="s">
        <v>41</v>
      </c>
      <c r="E6" s="4">
        <v>1</v>
      </c>
      <c r="F6" s="4">
        <v>2</v>
      </c>
      <c r="G6" s="4">
        <v>2</v>
      </c>
      <c r="H6" s="4" t="s">
        <v>24</v>
      </c>
      <c r="I6" s="4"/>
    </row>
    <row r="7" ht="31" customHeight="1" spans="1:9">
      <c r="A7" s="4">
        <v>6</v>
      </c>
      <c r="B7" s="4" t="s">
        <v>847</v>
      </c>
      <c r="C7" s="7" t="s">
        <v>1170</v>
      </c>
      <c r="D7" s="4" t="s">
        <v>41</v>
      </c>
      <c r="E7" s="4">
        <v>2</v>
      </c>
      <c r="F7" s="4">
        <v>2</v>
      </c>
      <c r="G7" s="4">
        <v>2</v>
      </c>
      <c r="H7" s="4" t="s">
        <v>24</v>
      </c>
      <c r="I7" s="4"/>
    </row>
    <row r="8" spans="1:9">
      <c r="A8" s="4">
        <v>7</v>
      </c>
      <c r="B8" s="4" t="s">
        <v>641</v>
      </c>
      <c r="C8" s="4">
        <v>200</v>
      </c>
      <c r="D8" s="4" t="s">
        <v>41</v>
      </c>
      <c r="E8" s="4">
        <v>1</v>
      </c>
      <c r="F8" s="4">
        <v>4</v>
      </c>
      <c r="G8" s="4">
        <v>4</v>
      </c>
      <c r="H8" s="4" t="s">
        <v>24</v>
      </c>
      <c r="I8" s="4"/>
    </row>
    <row r="9" spans="1:9">
      <c r="A9" s="4">
        <v>8</v>
      </c>
      <c r="B9" s="4" t="s">
        <v>171</v>
      </c>
      <c r="C9" s="8" t="s">
        <v>321</v>
      </c>
      <c r="D9" s="4" t="s">
        <v>515</v>
      </c>
      <c r="E9" s="4">
        <v>1</v>
      </c>
      <c r="F9" s="4">
        <v>2</v>
      </c>
      <c r="G9" s="4">
        <v>2</v>
      </c>
      <c r="H9" s="4" t="s">
        <v>24</v>
      </c>
      <c r="I9" s="4"/>
    </row>
    <row r="10" customFormat="1" spans="1:9">
      <c r="A10" s="4">
        <v>9</v>
      </c>
      <c r="B10" s="4" t="s">
        <v>171</v>
      </c>
      <c r="C10" s="8" t="s">
        <v>508</v>
      </c>
      <c r="D10" s="4" t="s">
        <v>515</v>
      </c>
      <c r="E10" s="4">
        <v>1</v>
      </c>
      <c r="F10" s="4">
        <v>2</v>
      </c>
      <c r="G10" s="4">
        <v>2</v>
      </c>
      <c r="H10" s="4" t="s">
        <v>24</v>
      </c>
      <c r="I10" s="4"/>
    </row>
    <row r="11" ht="27" spans="1:9">
      <c r="A11" s="4">
        <v>10</v>
      </c>
      <c r="B11" s="4" t="s">
        <v>851</v>
      </c>
      <c r="C11" s="7" t="s">
        <v>853</v>
      </c>
      <c r="D11" s="4" t="s">
        <v>175</v>
      </c>
      <c r="E11" s="4">
        <v>1</v>
      </c>
      <c r="F11" s="4">
        <v>2</v>
      </c>
      <c r="G11" s="4">
        <v>2</v>
      </c>
      <c r="H11" s="4" t="s">
        <v>24</v>
      </c>
      <c r="I11" s="4"/>
    </row>
    <row r="12" ht="27" spans="1:9">
      <c r="A12" s="4">
        <v>11</v>
      </c>
      <c r="B12" s="4" t="s">
        <v>171</v>
      </c>
      <c r="C12" s="8" t="s">
        <v>855</v>
      </c>
      <c r="D12" s="4" t="s">
        <v>515</v>
      </c>
      <c r="E12" s="4">
        <v>1</v>
      </c>
      <c r="F12" s="4">
        <v>2</v>
      </c>
      <c r="G12" s="4">
        <v>2</v>
      </c>
      <c r="H12" s="4" t="s">
        <v>24</v>
      </c>
      <c r="I12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器械包</vt:lpstr>
      <vt:lpstr>汇总</vt:lpstr>
      <vt:lpstr>手术室汇总 (莫)</vt:lpstr>
      <vt:lpstr>骨科基础器械</vt:lpstr>
      <vt:lpstr>急诊手术器械</vt:lpstr>
      <vt:lpstr>手术室基础器械清单</vt:lpstr>
      <vt:lpstr>Sheet1</vt:lpstr>
      <vt:lpstr>新增器械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莫桂云</cp:lastModifiedBy>
  <dcterms:created xsi:type="dcterms:W3CDTF">2023-05-13T03:15:00Z</dcterms:created>
  <dcterms:modified xsi:type="dcterms:W3CDTF">2025-07-17T09:32:29Z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E7608266DCDA49E2A036A7F0D9B0731D_13</vt:lpwstr>
  </property>
  <property fmtid="{D5CDD505-2E9C-101B-9397-08002B2CF9AE}" pid="4" name="KSOReadingLayout">
    <vt:bool>true</vt:bool>
  </property>
</Properties>
</file>